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ningTreasuryOps\Secure\Institutional Research\DebbieW\IR Web site\2018-19 uploads\"/>
    </mc:Choice>
  </mc:AlternateContent>
  <xr:revisionPtr revIDLastSave="0" documentId="8_{F1DA164F-BD81-4987-AE94-99D253F9E02C}" xr6:coauthVersionLast="36" xr6:coauthVersionMax="36" xr10:uidLastSave="{00000000-0000-0000-0000-000000000000}"/>
  <bookViews>
    <workbookView xWindow="0" yWindow="0" windowWidth="14205" windowHeight="11430" xr2:uid="{141CF45A-45C3-4D84-A8EE-F1B6F5C67E45}"/>
  </bookViews>
  <sheets>
    <sheet name="Section III" sheetId="1" r:id="rId1"/>
  </sheets>
  <externalReferences>
    <externalReference r:id="rId2"/>
  </externalReferences>
  <definedNames>
    <definedName name="aaaa">#REF!</definedName>
    <definedName name="iYear" localSheetId="0">MIN('Section III'!$C$20:$C$40)</definedName>
    <definedName name="iYear">MIN(#REF!)</definedName>
    <definedName name="_xlnm.Print_Area" localSheetId="0">'Section III'!$A$1:$X$135</definedName>
    <definedName name="section1">#REF!</definedName>
    <definedName name="section2">#REF!</definedName>
    <definedName name="section3">#REF!</definedName>
    <definedName name="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 Cannon</author>
    <author>c-idea</author>
    <author>Sandra Whalen</author>
    <author>Windows User</author>
  </authors>
  <commentList>
    <comment ref="G6" authorId="0" shapeId="0" xr:uid="{7C6ACA28-68B4-45F9-B385-95F946A3556B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H6" authorId="0" shapeId="0" xr:uid="{F798FB8E-542B-49B0-A531-68F3A5C3E0CA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I6" authorId="0" shapeId="0" xr:uid="{A0179ACD-12C5-46D6-BF59-1663A712BC9C}">
      <text>
        <r>
          <rPr>
            <b/>
            <sz val="8"/>
            <color indexed="81"/>
            <rFont val="Tahoma"/>
            <family val="2"/>
          </rPr>
          <t>%Graduated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" authorId="0" shapeId="0" xr:uid="{3A869E87-DD3F-4836-9288-91174E18ECA4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K6" authorId="0" shapeId="0" xr:uid="{5C5E281F-0D91-4448-BEC3-44665D7A221B}">
      <text>
        <r>
          <rPr>
            <b/>
            <sz val="8"/>
            <color indexed="81"/>
            <rFont val="Tahoma"/>
            <family val="2"/>
          </rPr>
          <t>%Graduated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 shapeId="0" xr:uid="{0B738A7E-2580-4C4A-AF02-7BE21E34987E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M6" authorId="0" shapeId="0" xr:uid="{1ED066D9-D6B3-40F8-B906-2C6732A88F59}">
      <text>
        <r>
          <rPr>
            <b/>
            <sz val="8"/>
            <color indexed="81"/>
            <rFont val="Tahoma"/>
            <family val="2"/>
          </rPr>
          <t>%Graduated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" authorId="0" shapeId="0" xr:uid="{CE3A023A-456B-4913-AA5F-A22AB93FD323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O6" authorId="0" shapeId="0" xr:uid="{752B9C60-C8BF-4177-AD97-A99610650C10}">
      <text>
        <r>
          <rPr>
            <b/>
            <sz val="8"/>
            <color indexed="81"/>
            <rFont val="Tahoma"/>
            <family val="2"/>
          </rPr>
          <t>%Graduated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" authorId="0" shapeId="0" xr:uid="{3E58109C-8AE1-4BB5-BB88-653BD494377E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Q6" authorId="0" shapeId="0" xr:uid="{BC608A6C-7A4E-4C02-B36E-3923152D878A}">
      <text>
        <r>
          <rPr>
            <b/>
            <sz val="8"/>
            <color indexed="81"/>
            <rFont val="Tahoma"/>
            <family val="2"/>
          </rPr>
          <t>%Graduated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" authorId="0" shapeId="0" xr:uid="{80ED6524-173C-4149-9D54-2A5243893918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S6" authorId="0" shapeId="0" xr:uid="{1AB8D722-9D6F-41E8-8178-C74DE472E027}">
      <text>
        <r>
          <rPr>
            <b/>
            <sz val="8"/>
            <color indexed="81"/>
            <rFont val="Tahoma"/>
            <family val="2"/>
          </rPr>
          <t>%Graduated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0" shapeId="0" xr:uid="{04063B3F-2ADF-4D3B-A390-35C795176D0B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U6" authorId="0" shapeId="0" xr:uid="{A601D07A-724C-4AC3-90C5-90FA05E32F15}">
      <text>
        <r>
          <rPr>
            <b/>
            <sz val="8"/>
            <color indexed="81"/>
            <rFont val="Tahoma"/>
            <family val="2"/>
          </rPr>
          <t>%Graduated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6" authorId="0" shapeId="0" xr:uid="{E1E1F1F2-AC4B-4A87-82AD-D598D858F725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W6" authorId="0" shapeId="0" xr:uid="{632351A6-C9D0-4F49-B039-4D6B0E31E959}">
      <text>
        <r>
          <rPr>
            <b/>
            <sz val="8"/>
            <color indexed="81"/>
            <rFont val="Tahoma"/>
            <family val="2"/>
          </rPr>
          <t>%Graduated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" authorId="0" shapeId="0" xr:uid="{2BA1CEA5-840F-4404-824A-E50A3BAD8A9D}">
      <text>
        <r>
          <rPr>
            <b/>
            <sz val="8"/>
            <color indexed="81"/>
            <rFont val="Tahoma"/>
            <family val="2"/>
          </rPr>
          <t>% Continued</t>
        </r>
      </text>
    </comment>
    <comment ref="B48" authorId="1" shapeId="0" xr:uid="{6D14D4C4-D4AE-4EAA-B682-94F03A19FEAF}">
      <text>
        <r>
          <rPr>
            <b/>
            <sz val="8"/>
            <color indexed="81"/>
            <rFont val="Tahoma"/>
            <family val="2"/>
          </rPr>
          <t>Hispanic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8" authorId="1" shapeId="0" xr:uid="{95DDEDFA-0749-432D-A5EA-6CF26C3B7F39}">
      <text>
        <r>
          <rPr>
            <b/>
            <sz val="8"/>
            <color indexed="81"/>
            <rFont val="Tahoma"/>
            <family val="2"/>
          </rPr>
          <t>American Indian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8" authorId="1" shapeId="0" xr:uid="{A12367CC-7BC4-40DE-8041-C7928B190610}">
      <text>
        <r>
          <rPr>
            <b/>
            <sz val="8"/>
            <color indexed="81"/>
            <rFont val="Tahoma"/>
            <family val="2"/>
          </rPr>
          <t>Nonresident Alien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8" authorId="2" shapeId="0" xr:uid="{ABE486BE-E94C-469C-AFBA-D36C5771B62B}">
      <text>
        <r>
          <rPr>
            <b/>
            <sz val="8"/>
            <color indexed="81"/>
            <rFont val="Tahoma"/>
            <family val="2"/>
          </rPr>
          <t>Individual who did not respond to ethnicity or who does not fit into one of the other categories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9" authorId="0" shapeId="0" xr:uid="{64CCB1F7-B360-4CFD-99BC-E02B022FB50C}">
      <text>
        <r>
          <rPr>
            <b/>
            <sz val="8"/>
            <color indexed="81"/>
            <rFont val="Tahoma"/>
            <family val="2"/>
          </rPr>
          <t>Native Hawaiian or Other Pacific Islander</t>
        </r>
      </text>
    </comment>
    <comment ref="B119" authorId="3" shapeId="0" xr:uid="{120B1324-C800-4A91-8700-EA8EECBDAAA6}">
      <text>
        <r>
          <rPr>
            <b/>
            <sz val="9"/>
            <color indexed="81"/>
            <rFont val="Tahoma"/>
            <family val="2"/>
          </rPr>
          <t>Two or more reaces</t>
        </r>
      </text>
    </comment>
  </commentList>
</comments>
</file>

<file path=xl/sharedStrings.xml><?xml version="1.0" encoding="utf-8"?>
<sst xmlns="http://schemas.openxmlformats.org/spreadsheetml/2006/main" count="350" uniqueCount="66">
  <si>
    <t xml:space="preserve"> Institution Name: </t>
  </si>
  <si>
    <t>Headcount 0 or blank, yet a score/rate</t>
  </si>
  <si>
    <t>Gender Alert: (Female count*rate) + (Male count*rate) &lt;&gt; (Total count*rate)</t>
  </si>
  <si>
    <t xml:space="preserve">   Section II:  First-time, Full-time Freshman STEM Majors</t>
  </si>
  <si>
    <t xml:space="preserve">Graduation Rate not cumulative </t>
  </si>
  <si>
    <t>ACT or SAT out of range</t>
  </si>
  <si>
    <t xml:space="preserve">                     Discipline-wide Rates</t>
  </si>
  <si>
    <t>Grad+Cont&gt;1</t>
  </si>
  <si>
    <t>Blank cell where typically should be data</t>
  </si>
  <si>
    <t>NOTE:  Also complete Section II and Checklist Tabs</t>
  </si>
  <si>
    <t>Unprotect sheet</t>
  </si>
  <si>
    <r>
      <rPr>
        <b/>
        <sz val="10"/>
        <rFont val="Calibri"/>
        <family val="2"/>
      </rPr>
      <t>∑</t>
    </r>
    <r>
      <rPr>
        <b/>
        <sz val="10"/>
        <rFont val="Arial"/>
        <family val="2"/>
      </rPr>
      <t>Races &lt;&gt;Total</t>
    </r>
  </si>
  <si>
    <t>Rates out of range</t>
  </si>
  <si>
    <t>Do Not Enter Data</t>
  </si>
  <si>
    <t>---------------------------------------------------------------------Continuation Rates and Cumulative Graduation Rates ----------------------------------------------------------------------</t>
  </si>
  <si>
    <t>Male+Female &lt;&gt;Total</t>
  </si>
  <si>
    <t>Continuation Rate increases</t>
  </si>
  <si>
    <t xml:space="preserve">Cohort </t>
  </si>
  <si>
    <t>Cohort</t>
  </si>
  <si>
    <t>Head</t>
  </si>
  <si>
    <t>Average</t>
  </si>
  <si>
    <t>%Cont</t>
  </si>
  <si>
    <t>%Grad</t>
  </si>
  <si>
    <t>Sec III &gt; Sec II</t>
  </si>
  <si>
    <t>Code</t>
  </si>
  <si>
    <t>Type</t>
  </si>
  <si>
    <t>Year</t>
  </si>
  <si>
    <t>Count</t>
  </si>
  <si>
    <t>ACT</t>
  </si>
  <si>
    <t>SAT</t>
  </si>
  <si>
    <t>to_2nd_Yr</t>
  </si>
  <si>
    <t>to_3rd_Yr</t>
  </si>
  <si>
    <t>in_3_Yrs</t>
  </si>
  <si>
    <t>to_4th_Yr</t>
  </si>
  <si>
    <t>in_4_Yrs</t>
  </si>
  <si>
    <t>to_5th_Yr</t>
  </si>
  <si>
    <t>in_5_Yrs</t>
  </si>
  <si>
    <t>to_6th_Yr</t>
  </si>
  <si>
    <t>in_6_Yrs</t>
  </si>
  <si>
    <t>to_7th_Yr</t>
  </si>
  <si>
    <t>in_7_Yrs</t>
  </si>
  <si>
    <t>to_8th_Yr</t>
  </si>
  <si>
    <t>in_8_Yrs</t>
  </si>
  <si>
    <t>to_9th_Yr</t>
  </si>
  <si>
    <t>in_9_Yrs</t>
  </si>
  <si>
    <t>to_10th_Yr</t>
  </si>
  <si>
    <t>in_10_Yrs</t>
  </si>
  <si>
    <t>to_11th_Yr</t>
  </si>
  <si>
    <t>For more details about alerts, please see Section II &amp; III Checklist tab.</t>
  </si>
  <si>
    <t>Total</t>
  </si>
  <si>
    <t>Female</t>
  </si>
  <si>
    <t>Male</t>
  </si>
  <si>
    <t>Black</t>
  </si>
  <si>
    <t>Hisp</t>
  </si>
  <si>
    <t>Asian</t>
  </si>
  <si>
    <t>A I</t>
  </si>
  <si>
    <t>White</t>
  </si>
  <si>
    <t>N R</t>
  </si>
  <si>
    <t>Unknown</t>
  </si>
  <si>
    <t>2010 to 2017 cohort data for Hawaiian and Multi are required; however, 2008 and 2009 cohorts are optional but not recommended.  See definitions for instructions</t>
  </si>
  <si>
    <t>Hawaiian</t>
  </si>
  <si>
    <t>Multi</t>
  </si>
  <si>
    <t>Comments:</t>
  </si>
  <si>
    <t>West Virginia U</t>
  </si>
  <si>
    <t>0001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</si>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</sst>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&lt;=9999999]###\-####;\(###\)\ ###\-####"/>
    <numFmt numFmtId="166" formatCode="0.0"/>
  </numFmts>
  <fonts count="18" x14ac:knownFonts="1"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color theme="3" tint="0.59999389629810485"/>
      <name val="Arial"/>
      <family val="2"/>
    </font>
    <font>
      <sz val="10"/>
      <color rgb="FF333333"/>
      <name val="Verdana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C6DB91"/>
        <bgColor indexed="64"/>
      </patternFill>
    </fill>
    <fill>
      <patternFill patternType="solid">
        <fgColor rgb="FFA3C4EB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rgb="FFB3F8A0"/>
        <bgColor indexed="64"/>
      </patternFill>
    </fill>
    <fill>
      <patternFill patternType="solid">
        <fgColor rgb="FF1CC29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2A1E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FFF"/>
        <bgColor indexed="64"/>
      </patternFill>
    </fill>
    <fill>
      <patternFill patternType="solid">
        <fgColor rgb="FFF7E56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3" fillId="0" borderId="0" xfId="0" applyNumberFormat="1" applyFont="1" applyAlignment="1" applyProtection="1">
      <alignment horizontal="right"/>
    </xf>
    <xf numFmtId="0" fontId="4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164" fontId="2" fillId="0" borderId="0" xfId="0" applyNumberFormat="1" applyFont="1" applyFill="1"/>
    <xf numFmtId="0" fontId="0" fillId="0" borderId="0" xfId="0" applyNumberFormat="1" applyFont="1" applyFill="1" applyAlignment="1" applyProtection="1">
      <alignment horizontal="left"/>
    </xf>
    <xf numFmtId="0" fontId="0" fillId="0" borderId="0" xfId="0" applyNumberFormat="1" applyFont="1" applyFill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Font="1" applyFill="1" applyBorder="1" applyAlignment="1" applyProtection="1"/>
    <xf numFmtId="2" fontId="2" fillId="2" borderId="0" xfId="0" applyNumberFormat="1" applyFont="1" applyFill="1" applyBorder="1"/>
    <xf numFmtId="0" fontId="5" fillId="0" borderId="0" xfId="0" applyFont="1" applyBorder="1"/>
    <xf numFmtId="0" fontId="2" fillId="0" borderId="0" xfId="0" applyFont="1"/>
    <xf numFmtId="2" fontId="2" fillId="3" borderId="0" xfId="0" applyNumberFormat="1" applyFont="1" applyFill="1"/>
    <xf numFmtId="2" fontId="2" fillId="0" borderId="0" xfId="0" applyNumberFormat="1" applyFont="1" applyFill="1"/>
    <xf numFmtId="0" fontId="6" fillId="0" borderId="0" xfId="0" applyNumberFormat="1" applyFont="1" applyAlignment="1">
      <alignment horizontal="left"/>
    </xf>
    <xf numFmtId="0" fontId="0" fillId="0" borderId="0" xfId="0" applyNumberFormat="1" applyFont="1" applyFill="1" applyAlignment="1"/>
    <xf numFmtId="0" fontId="7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Font="1" applyFill="1" applyBorder="1" applyAlignment="1" applyProtection="1"/>
    <xf numFmtId="2" fontId="2" fillId="4" borderId="0" xfId="0" applyNumberFormat="1" applyFont="1" applyFill="1"/>
    <xf numFmtId="2" fontId="2" fillId="5" borderId="0" xfId="0" applyNumberFormat="1" applyFont="1" applyFill="1"/>
    <xf numFmtId="49" fontId="6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6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Fill="1" applyAlignment="1"/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 applyProtection="1">
      <alignment horizontal="left"/>
    </xf>
    <xf numFmtId="0" fontId="0" fillId="6" borderId="0" xfId="0" applyFont="1" applyFill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49" fontId="2" fillId="0" borderId="0" xfId="0" applyNumberFormat="1" applyFont="1" applyAlignment="1">
      <alignment horizontal="left" vertical="top"/>
    </xf>
    <xf numFmtId="0" fontId="5" fillId="8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64" fontId="7" fillId="0" borderId="0" xfId="1" applyNumberFormat="1" applyFill="1" applyBorder="1" applyAlignment="1" applyProtection="1">
      <alignment vertical="top"/>
    </xf>
    <xf numFmtId="164" fontId="7" fillId="0" borderId="0" xfId="1" applyNumberForma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>
      <alignment horizontal="center"/>
    </xf>
    <xf numFmtId="2" fontId="2" fillId="9" borderId="0" xfId="0" applyNumberFormat="1" applyFont="1" applyFill="1" applyBorder="1"/>
    <xf numFmtId="0" fontId="2" fillId="0" borderId="0" xfId="0" applyFont="1" applyAlignment="1">
      <alignment horizontal="left" vertical="top"/>
    </xf>
    <xf numFmtId="2" fontId="2" fillId="10" borderId="0" xfId="0" applyNumberFormat="1" applyFont="1" applyFill="1" applyBorder="1"/>
    <xf numFmtId="0" fontId="5" fillId="0" borderId="0" xfId="0" applyFont="1" applyFill="1" applyBorder="1"/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left"/>
    </xf>
    <xf numFmtId="49" fontId="5" fillId="11" borderId="0" xfId="0" applyNumberFormat="1" applyFont="1" applyFill="1" applyBorder="1" applyAlignment="1">
      <alignment horizontal="left"/>
    </xf>
    <xf numFmtId="49" fontId="5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center"/>
    </xf>
    <xf numFmtId="164" fontId="10" fillId="0" borderId="0" xfId="0" quotePrefix="1" applyNumberFormat="1" applyFont="1" applyFill="1" applyBorder="1" applyAlignment="1">
      <alignment horizontal="center"/>
    </xf>
    <xf numFmtId="2" fontId="2" fillId="12" borderId="0" xfId="0" applyNumberFormat="1" applyFont="1" applyFill="1" applyBorder="1"/>
    <xf numFmtId="0" fontId="10" fillId="0" borderId="0" xfId="0" applyFont="1" applyFill="1"/>
    <xf numFmtId="2" fontId="2" fillId="13" borderId="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right"/>
    </xf>
    <xf numFmtId="0" fontId="10" fillId="11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2" fontId="2" fillId="14" borderId="0" xfId="0" applyNumberFormat="1" applyFont="1" applyFill="1"/>
    <xf numFmtId="0" fontId="10" fillId="0" borderId="0" xfId="0" applyFont="1" applyFill="1" applyBorder="1"/>
    <xf numFmtId="2" fontId="5" fillId="0" borderId="0" xfId="0" applyNumberFormat="1" applyFont="1"/>
    <xf numFmtId="0" fontId="2" fillId="0" borderId="0" xfId="0" applyFont="1" applyBorder="1"/>
    <xf numFmtId="0" fontId="2" fillId="0" borderId="0" xfId="0" applyFont="1" applyFill="1" applyBorder="1" applyAlignment="1">
      <alignment horizontal="left" wrapText="1"/>
    </xf>
    <xf numFmtId="1" fontId="0" fillId="0" borderId="0" xfId="0" applyNumberFormat="1" applyFont="1" applyBorder="1" applyAlignment="1" applyProtection="1">
      <alignment horizontal="left"/>
    </xf>
    <xf numFmtId="1" fontId="2" fillId="11" borderId="0" xfId="0" applyNumberFormat="1" applyFont="1" applyFill="1" applyBorder="1" applyAlignment="1" applyProtection="1">
      <alignment horizontal="right"/>
    </xf>
    <xf numFmtId="166" fontId="2" fillId="11" borderId="0" xfId="0" applyNumberFormat="1" applyFont="1" applyFill="1" applyBorder="1" applyAlignment="1" applyProtection="1">
      <alignment horizontal="right"/>
    </xf>
    <xf numFmtId="1" fontId="0" fillId="11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12" fillId="0" borderId="0" xfId="0" applyFont="1" applyFill="1" applyBorder="1"/>
    <xf numFmtId="49" fontId="2" fillId="0" borderId="0" xfId="0" applyNumberFormat="1" applyFont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left" wrapText="1"/>
    </xf>
    <xf numFmtId="2" fontId="0" fillId="0" borderId="0" xfId="0" applyNumberFormat="1" applyFont="1" applyFill="1" applyBorder="1"/>
    <xf numFmtId="2" fontId="0" fillId="0" borderId="0" xfId="0" applyNumberFormat="1" applyFont="1" applyFill="1"/>
    <xf numFmtId="49" fontId="2" fillId="0" borderId="3" xfId="0" applyNumberFormat="1" applyFont="1" applyBorder="1" applyAlignment="1" applyProtection="1">
      <alignment horizontal="left" wrapText="1"/>
    </xf>
    <xf numFmtId="0" fontId="2" fillId="0" borderId="0" xfId="0" applyFont="1" applyFill="1" applyBorder="1"/>
    <xf numFmtId="2" fontId="0" fillId="0" borderId="0" xfId="0" applyNumberFormat="1" applyFont="1"/>
    <xf numFmtId="164" fontId="2" fillId="15" borderId="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/>
    <xf numFmtId="164" fontId="0" fillId="0" borderId="0" xfId="0" applyNumberFormat="1" applyFont="1" applyFill="1" applyBorder="1" applyAlignment="1" applyProtection="1">
      <alignment horizontal="right"/>
    </xf>
    <xf numFmtId="0" fontId="13" fillId="0" borderId="0" xfId="0" applyFont="1"/>
    <xf numFmtId="2" fontId="2" fillId="0" borderId="0" xfId="0" applyNumberFormat="1" applyFont="1" applyBorder="1"/>
    <xf numFmtId="49" fontId="14" fillId="0" borderId="4" xfId="0" applyNumberFormat="1" applyFont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wrapText="1"/>
    </xf>
    <xf numFmtId="1" fontId="2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/>
    <xf numFmtId="49" fontId="0" fillId="0" borderId="0" xfId="0" applyNumberFormat="1" applyFont="1" applyBorder="1" applyAlignment="1" applyProtection="1">
      <alignment horizontal="left" wrapText="1"/>
    </xf>
    <xf numFmtId="164" fontId="2" fillId="0" borderId="0" xfId="0" applyNumberFormat="1" applyFont="1" applyFill="1" applyBorder="1" applyProtection="1"/>
    <xf numFmtId="164" fontId="2" fillId="0" borderId="1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/>
    <xf numFmtId="164" fontId="2" fillId="0" borderId="1" xfId="0" applyNumberFormat="1" applyFont="1" applyFill="1" applyBorder="1" applyProtection="1"/>
    <xf numFmtId="0" fontId="2" fillId="0" borderId="1" xfId="0" applyFont="1" applyFill="1" applyBorder="1"/>
    <xf numFmtId="0" fontId="0" fillId="0" borderId="0" xfId="0" applyBorder="1"/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Fill="1" applyProtection="1">
      <protection locked="0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4" fontId="2" fillId="0" borderId="0" xfId="0" applyNumberFormat="1" applyFont="1" applyFill="1" applyProtection="1"/>
    <xf numFmtId="164" fontId="2" fillId="0" borderId="0" xfId="0" applyNumberFormat="1" applyFont="1" applyFill="1" applyBorder="1"/>
    <xf numFmtId="0" fontId="2" fillId="0" borderId="5" xfId="0" applyFont="1" applyFill="1" applyBorder="1"/>
    <xf numFmtId="2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 applyProtection="1">
      <alignment horizontal="left"/>
    </xf>
    <xf numFmtId="1" fontId="2" fillId="11" borderId="1" xfId="0" applyNumberFormat="1" applyFont="1" applyFill="1" applyBorder="1" applyAlignment="1" applyProtection="1">
      <alignment horizontal="right"/>
    </xf>
    <xf numFmtId="166" fontId="2" fillId="11" borderId="1" xfId="0" applyNumberFormat="1" applyFont="1" applyFill="1" applyBorder="1" applyAlignment="1" applyProtection="1">
      <alignment horizontal="right"/>
    </xf>
    <xf numFmtId="1" fontId="0" fillId="11" borderId="1" xfId="0" applyNumberFormat="1" applyFont="1" applyFill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Fill="1" applyBorder="1"/>
    <xf numFmtId="0" fontId="2" fillId="0" borderId="6" xfId="0" applyFont="1" applyFill="1" applyBorder="1"/>
    <xf numFmtId="166" fontId="2" fillId="0" borderId="0" xfId="0" applyNumberFormat="1" applyFont="1" applyFill="1" applyBorder="1" applyAlignment="1" applyProtection="1">
      <alignment horizontal="right"/>
    </xf>
    <xf numFmtId="1" fontId="0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7" xfId="0" applyNumberFormat="1" applyFont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9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6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19">
    <dxf>
      <fill>
        <patternFill>
          <bgColor rgb="FF00B0F0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7E563"/>
        </patternFill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FF9FFF"/>
        </patternFill>
      </fill>
    </dxf>
    <dxf>
      <fill>
        <patternFill>
          <bgColor rgb="FFC2A1E7"/>
        </patternFill>
      </fill>
    </dxf>
    <dxf>
      <fill>
        <patternFill>
          <bgColor rgb="FFC6DB91"/>
        </patternFill>
      </fill>
    </dxf>
    <dxf>
      <fill>
        <patternFill>
          <bgColor rgb="FFB3F8A0"/>
        </patternFill>
      </fill>
    </dxf>
    <dxf>
      <fill>
        <patternFill>
          <bgColor rgb="FFB3F8A0"/>
        </patternFill>
      </fill>
    </dxf>
    <dxf>
      <fill>
        <patternFill>
          <bgColor rgb="FF1CC297"/>
        </patternFill>
      </fill>
    </dxf>
    <dxf>
      <fill>
        <patternFill patternType="solid">
          <fgColor auto="1"/>
          <bgColor rgb="FFFFCCCC"/>
        </patternFill>
      </fill>
    </dxf>
    <dxf>
      <fill>
        <patternFill>
          <fgColor theme="0"/>
          <bgColor rgb="FFA3C4EB"/>
        </patternFill>
      </fill>
    </dxf>
    <dxf>
      <fill>
        <patternFill>
          <bgColor rgb="FFCCECFF"/>
        </patternFill>
      </fill>
    </dxf>
    <dxf>
      <fill>
        <patternFill>
          <fgColor theme="0"/>
          <bgColor rgb="FF1CC297"/>
        </patternFill>
      </fill>
      <border>
        <left/>
        <right/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9B277"/>
        </patternFill>
      </fill>
    </dxf>
    <dxf>
      <fill>
        <patternFill>
          <bgColor rgb="FFF7E5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449036</xdr:colOff>
      <xdr:row>0</xdr:row>
      <xdr:rowOff>136071</xdr:rowOff>
    </xdr:from>
    <xdr:to>
      <xdr:col>21</xdr:col>
      <xdr:colOff>367393</xdr:colOff>
      <xdr:row>3</xdr:row>
      <xdr:rowOff>-1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71CA11-4236-4F21-ADF8-0C24F034BF62}"/>
            </a:ext>
          </a:extLst>
        </xdr:cNvPr>
        <xdr:cNvSpPr txBox="1"/>
      </xdr:nvSpPr>
      <xdr:spPr>
        <a:xfrm>
          <a:off x="8011886" y="136071"/>
          <a:ext cx="4871357" cy="51162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FF0000"/>
              </a:solidFill>
            </a:rPr>
            <a:t>The rates in this worksheet are a subset of Section II and will typically be lower.</a:t>
          </a:r>
          <a:r>
            <a:rPr lang="en-US" sz="1100" b="1" baseline="0">
              <a:solidFill>
                <a:srgbClr val="FF0000"/>
              </a:solidFill>
            </a:rPr>
            <a:t> See Definitions (#9) or Instructions (#2).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wilson\AppData\Local\Microsoft\Windows\INetCache\Content.Outlook\5HAT2RB4\Section%20II%20%20III%20-%20WVU%20CSRDE%20-%2018-19%20Submission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s"/>
      <sheetName val="Introduction"/>
      <sheetName val="Instructions"/>
      <sheetName val="Chart1"/>
      <sheetName val="Chart2"/>
      <sheetName val="Section II"/>
      <sheetName val="Section II_Alternative"/>
      <sheetName val="Section III"/>
      <sheetName val="Section III_Alternative"/>
      <sheetName val="RateChk"/>
      <sheetName val="Sections II &amp; III Checklist"/>
      <sheetName val="Definitions"/>
      <sheetName val="Documentation"/>
    </sheetNames>
    <sheetDataSet>
      <sheetData sheetId="0"/>
      <sheetData sheetId="1"/>
      <sheetData sheetId="2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28091-947C-477C-8954-F29208CAE59B}">
  <sheetPr>
    <tabColor indexed="48"/>
  </sheetPr>
  <dimension ref="A1:AP135"/>
  <sheetViews>
    <sheetView tabSelected="1" zoomScale="84" zoomScaleNormal="84" workbookViewId="0">
      <pane ySplit="7" topLeftCell="A8" activePane="bottomLeft" state="frozen"/>
      <selection pane="bottomLeft" sqref="A1:C1"/>
    </sheetView>
  </sheetViews>
  <sheetFormatPr defaultColWidth="9.140625" defaultRowHeight="12.75" x14ac:dyDescent="0.2"/>
  <cols>
    <col min="1" max="1" width="7.85546875" style="142" customWidth="1"/>
    <col min="2" max="2" width="10.28515625" style="143" customWidth="1"/>
    <col min="3" max="3" width="9.28515625" style="130" customWidth="1"/>
    <col min="4" max="4" width="7.7109375" style="11" customWidth="1"/>
    <col min="5" max="5" width="6.28515625" style="131" customWidth="1"/>
    <col min="6" max="6" width="7" style="11" bestFit="1" customWidth="1"/>
    <col min="7" max="7" width="9.28515625" style="132" bestFit="1" customWidth="1"/>
    <col min="8" max="16" width="9.28515625" style="4" customWidth="1"/>
    <col min="17" max="18" width="9.28515625" style="77" customWidth="1"/>
    <col min="19" max="23" width="9.28515625" style="86" customWidth="1"/>
    <col min="24" max="24" width="9.28515625" style="77" customWidth="1"/>
    <col min="25" max="25" width="9.140625" style="11"/>
    <col min="26" max="26" width="9.140625" style="89"/>
    <col min="27" max="16384" width="9.140625" style="11"/>
  </cols>
  <sheetData>
    <row r="1" spans="1:35" ht="18" customHeight="1" x14ac:dyDescent="0.2">
      <c r="A1" s="1" t="s">
        <v>0</v>
      </c>
      <c r="B1" s="1"/>
      <c r="C1" s="1"/>
      <c r="D1" s="2" t="s">
        <v>63</v>
      </c>
      <c r="E1" s="2"/>
      <c r="F1" s="2"/>
      <c r="G1" s="2"/>
      <c r="H1" s="2"/>
      <c r="I1" s="2"/>
      <c r="J1" s="2"/>
      <c r="K1" s="2"/>
      <c r="L1" s="3"/>
      <c r="Q1" s="5"/>
      <c r="R1" s="6"/>
      <c r="S1" s="7"/>
      <c r="T1" s="7"/>
      <c r="U1" s="7"/>
      <c r="V1" s="7"/>
      <c r="W1" s="8"/>
      <c r="X1" s="8"/>
      <c r="Y1" s="9"/>
      <c r="Z1" s="10" t="s">
        <v>1</v>
      </c>
      <c r="AD1" s="12"/>
      <c r="AE1" s="10" t="s">
        <v>2</v>
      </c>
      <c r="AG1" s="13"/>
      <c r="AH1" s="10"/>
    </row>
    <row r="2" spans="1:35" ht="17.25" customHeight="1" x14ac:dyDescent="0.2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Q2" s="15"/>
      <c r="R2" s="15"/>
      <c r="S2" s="16"/>
      <c r="T2" s="17"/>
      <c r="U2" s="17"/>
      <c r="V2" s="17"/>
      <c r="W2" s="18"/>
      <c r="X2" s="18"/>
      <c r="Y2" s="19"/>
      <c r="Z2" s="10" t="s">
        <v>4</v>
      </c>
      <c r="AD2" s="20"/>
      <c r="AE2" s="10" t="s">
        <v>5</v>
      </c>
      <c r="AG2" s="13"/>
      <c r="AH2" s="10"/>
    </row>
    <row r="3" spans="1:35" ht="15.75" customHeight="1" x14ac:dyDescent="0.2">
      <c r="A3" s="21" t="s">
        <v>6</v>
      </c>
      <c r="B3" s="22"/>
      <c r="C3" s="23"/>
      <c r="D3" s="22"/>
      <c r="E3" s="24"/>
      <c r="F3" s="22"/>
      <c r="G3" s="22"/>
      <c r="H3" s="25"/>
      <c r="I3" s="25"/>
      <c r="J3" s="25"/>
      <c r="K3" s="25"/>
      <c r="Q3" s="26"/>
      <c r="R3" s="27"/>
      <c r="S3" s="28"/>
      <c r="T3" s="28"/>
      <c r="U3" s="28"/>
      <c r="V3" s="28"/>
      <c r="W3" s="8"/>
      <c r="X3" s="8"/>
      <c r="Y3" s="29"/>
      <c r="Z3" s="10" t="s">
        <v>7</v>
      </c>
      <c r="AD3" s="30"/>
      <c r="AE3" s="10" t="s">
        <v>8</v>
      </c>
      <c r="AG3" s="31"/>
      <c r="AH3" s="10"/>
    </row>
    <row r="4" spans="1:35" s="42" customFormat="1" ht="15.75" customHeight="1" x14ac:dyDescent="0.2">
      <c r="A4" s="32"/>
      <c r="B4" s="33" t="s">
        <v>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34"/>
      <c r="O4" s="35"/>
      <c r="P4" s="36"/>
      <c r="Q4" s="37"/>
      <c r="R4" s="38"/>
      <c r="S4" s="39" t="s">
        <v>10</v>
      </c>
      <c r="T4" s="39"/>
      <c r="U4" s="39"/>
      <c r="V4" s="39"/>
      <c r="W4" s="40"/>
      <c r="X4" s="40"/>
      <c r="Y4" s="41"/>
      <c r="Z4" s="10" t="s">
        <v>11</v>
      </c>
      <c r="AA4" s="11"/>
      <c r="AD4" s="43"/>
      <c r="AE4" s="44" t="s">
        <v>12</v>
      </c>
      <c r="AG4" s="31"/>
      <c r="AH4" s="44"/>
    </row>
    <row r="5" spans="1:35" s="53" customFormat="1" ht="15.75" customHeight="1" x14ac:dyDescent="0.2">
      <c r="A5" s="45"/>
      <c r="B5" s="46"/>
      <c r="C5" s="47"/>
      <c r="D5" s="48" t="s">
        <v>13</v>
      </c>
      <c r="E5" s="49"/>
      <c r="F5" s="50"/>
      <c r="G5" s="51" t="s">
        <v>14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  <c r="Z5" s="10" t="s">
        <v>15</v>
      </c>
      <c r="AA5" s="11"/>
      <c r="AD5" s="54"/>
      <c r="AE5" s="10" t="s">
        <v>16</v>
      </c>
      <c r="AG5" s="31"/>
      <c r="AH5" s="10"/>
    </row>
    <row r="6" spans="1:35" s="53" customFormat="1" ht="15" customHeight="1" x14ac:dyDescent="0.2">
      <c r="A6" s="45"/>
      <c r="B6" s="55" t="s">
        <v>17</v>
      </c>
      <c r="C6" s="56" t="s">
        <v>18</v>
      </c>
      <c r="D6" s="57" t="s">
        <v>19</v>
      </c>
      <c r="E6" s="58" t="s">
        <v>20</v>
      </c>
      <c r="F6" s="58"/>
      <c r="G6" s="59" t="s">
        <v>21</v>
      </c>
      <c r="H6" s="59" t="s">
        <v>21</v>
      </c>
      <c r="I6" s="59" t="s">
        <v>22</v>
      </c>
      <c r="J6" s="59" t="s">
        <v>21</v>
      </c>
      <c r="K6" s="59" t="s">
        <v>22</v>
      </c>
      <c r="L6" s="59" t="s">
        <v>21</v>
      </c>
      <c r="M6" s="59" t="s">
        <v>22</v>
      </c>
      <c r="N6" s="59" t="s">
        <v>21</v>
      </c>
      <c r="O6" s="59" t="s">
        <v>22</v>
      </c>
      <c r="P6" s="59" t="s">
        <v>21</v>
      </c>
      <c r="Q6" s="59" t="s">
        <v>22</v>
      </c>
      <c r="R6" s="59" t="s">
        <v>21</v>
      </c>
      <c r="S6" s="59" t="s">
        <v>22</v>
      </c>
      <c r="T6" s="59" t="s">
        <v>21</v>
      </c>
      <c r="U6" s="59" t="s">
        <v>22</v>
      </c>
      <c r="V6" s="59" t="s">
        <v>21</v>
      </c>
      <c r="W6" s="59" t="s">
        <v>22</v>
      </c>
      <c r="X6" s="59" t="s">
        <v>21</v>
      </c>
      <c r="Y6" s="60"/>
      <c r="Z6" s="44" t="s">
        <v>23</v>
      </c>
      <c r="AA6" s="11"/>
      <c r="AG6" s="13"/>
      <c r="AH6" s="10"/>
    </row>
    <row r="7" spans="1:35" s="61" customFormat="1" ht="15" customHeight="1" x14ac:dyDescent="0.2">
      <c r="A7" s="47" t="s">
        <v>24</v>
      </c>
      <c r="B7" s="55" t="s">
        <v>25</v>
      </c>
      <c r="C7" s="56" t="s">
        <v>26</v>
      </c>
      <c r="D7" s="57" t="s">
        <v>27</v>
      </c>
      <c r="E7" s="57" t="s">
        <v>28</v>
      </c>
      <c r="F7" s="57" t="s">
        <v>29</v>
      </c>
      <c r="G7" s="59" t="s">
        <v>30</v>
      </c>
      <c r="H7" s="59" t="s">
        <v>31</v>
      </c>
      <c r="I7" s="59" t="s">
        <v>32</v>
      </c>
      <c r="J7" s="59" t="s">
        <v>33</v>
      </c>
      <c r="K7" s="59" t="s">
        <v>34</v>
      </c>
      <c r="L7" s="59" t="s">
        <v>35</v>
      </c>
      <c r="M7" s="59" t="s">
        <v>36</v>
      </c>
      <c r="N7" s="59" t="s">
        <v>37</v>
      </c>
      <c r="O7" s="59" t="s">
        <v>38</v>
      </c>
      <c r="P7" s="59" t="s">
        <v>39</v>
      </c>
      <c r="Q7" s="59" t="s">
        <v>40</v>
      </c>
      <c r="R7" s="59" t="s">
        <v>41</v>
      </c>
      <c r="S7" s="59" t="s">
        <v>42</v>
      </c>
      <c r="T7" s="59" t="s">
        <v>43</v>
      </c>
      <c r="U7" s="59" t="s">
        <v>44</v>
      </c>
      <c r="V7" s="59" t="s">
        <v>45</v>
      </c>
      <c r="W7" s="59" t="s">
        <v>46</v>
      </c>
      <c r="X7" s="59" t="s">
        <v>47</v>
      </c>
      <c r="Z7" s="62" t="s">
        <v>48</v>
      </c>
      <c r="AA7" s="63"/>
    </row>
    <row r="8" spans="1:35" s="61" customFormat="1" ht="15" customHeight="1" x14ac:dyDescent="0.2">
      <c r="A8" t="s">
        <v>64</v>
      </c>
      <c r="B8" s="64" t="s">
        <v>49</v>
      </c>
      <c r="C8" s="65">
        <v>2008</v>
      </c>
      <c r="D8" s="66">
        <v>1418</v>
      </c>
      <c r="E8" s="67">
        <v>25.1</v>
      </c>
      <c r="F8" s="68">
        <v>1117</v>
      </c>
      <c r="G8" s="69">
        <v>0.66500000000000004</v>
      </c>
      <c r="H8" s="70">
        <v>0.52100000000000002</v>
      </c>
      <c r="I8" s="70">
        <v>7.0000000000000001E-3</v>
      </c>
      <c r="J8" s="70">
        <v>0.47499999999999998</v>
      </c>
      <c r="K8" s="70">
        <v>0.251</v>
      </c>
      <c r="L8" s="70">
        <v>0.20499999999999999</v>
      </c>
      <c r="M8" s="70">
        <v>0.41599999999999998</v>
      </c>
      <c r="N8" s="70">
        <v>4.4999999999999998E-2</v>
      </c>
      <c r="O8" s="70">
        <v>0.44500000000000001</v>
      </c>
      <c r="P8" s="70">
        <v>0.02</v>
      </c>
      <c r="Q8" s="70">
        <v>0.45400000000000001</v>
      </c>
      <c r="R8" s="70">
        <v>0.01</v>
      </c>
      <c r="S8" s="70">
        <v>0.45700000000000002</v>
      </c>
      <c r="T8" s="70">
        <v>7.0000000000000001E-3</v>
      </c>
      <c r="U8" s="70">
        <v>0.46</v>
      </c>
      <c r="V8" s="70">
        <v>4.0000000000000001E-3</v>
      </c>
      <c r="W8" s="70">
        <v>0.46200000000000002</v>
      </c>
      <c r="X8" s="70">
        <v>1E-3</v>
      </c>
      <c r="Y8" s="71"/>
      <c r="Z8" s="31"/>
      <c r="AA8" s="10"/>
      <c r="AI8" s="72"/>
    </row>
    <row r="9" spans="1:35" ht="15" customHeight="1" x14ac:dyDescent="0.2">
      <c r="A9" t="s">
        <v>64</v>
      </c>
      <c r="B9" s="73" t="s">
        <v>49</v>
      </c>
      <c r="C9" s="65">
        <v>2009</v>
      </c>
      <c r="D9" s="66">
        <v>1208</v>
      </c>
      <c r="E9" s="67">
        <v>25.2</v>
      </c>
      <c r="F9" s="68">
        <v>1130</v>
      </c>
      <c r="G9" s="69">
        <v>0.68</v>
      </c>
      <c r="H9" s="69">
        <v>0.56499999999999995</v>
      </c>
      <c r="I9" s="70">
        <v>6.0000000000000001E-3</v>
      </c>
      <c r="J9" s="70">
        <v>0.52600000000000002</v>
      </c>
      <c r="K9" s="69">
        <v>0.27900000000000003</v>
      </c>
      <c r="L9" s="69">
        <v>0.21</v>
      </c>
      <c r="M9" s="69">
        <v>0.44600000000000001</v>
      </c>
      <c r="N9" s="69">
        <v>4.1000000000000002E-2</v>
      </c>
      <c r="O9" s="74">
        <v>0.47099999999999997</v>
      </c>
      <c r="P9" s="74">
        <v>0.02</v>
      </c>
      <c r="Q9" s="74">
        <v>0.48</v>
      </c>
      <c r="R9" s="74">
        <v>3.0000000000000001E-3</v>
      </c>
      <c r="S9" s="75">
        <v>0.48399999999999999</v>
      </c>
      <c r="T9" s="70">
        <v>2E-3</v>
      </c>
      <c r="U9" s="70">
        <v>0.48599999999999999</v>
      </c>
      <c r="V9" s="70">
        <v>1E-3</v>
      </c>
      <c r="W9" s="76"/>
      <c r="X9" s="76"/>
      <c r="Y9" s="71"/>
      <c r="Z9" s="13"/>
      <c r="AA9" s="10"/>
      <c r="AI9" s="71"/>
    </row>
    <row r="10" spans="1:35" ht="15" customHeight="1" x14ac:dyDescent="0.2">
      <c r="A10" t="s">
        <v>64</v>
      </c>
      <c r="B10" s="73" t="s">
        <v>49</v>
      </c>
      <c r="C10" s="65">
        <v>2010</v>
      </c>
      <c r="D10" s="66">
        <v>1468</v>
      </c>
      <c r="E10" s="67">
        <v>24.7</v>
      </c>
      <c r="F10" s="68">
        <v>1099</v>
      </c>
      <c r="G10" s="69">
        <v>0.65100000000000002</v>
      </c>
      <c r="H10" s="70">
        <v>0.51900000000000002</v>
      </c>
      <c r="I10" s="70">
        <v>8.0000000000000002E-3</v>
      </c>
      <c r="J10" s="70">
        <v>0.46800000000000003</v>
      </c>
      <c r="K10" s="70">
        <v>0.249</v>
      </c>
      <c r="L10" s="70">
        <v>0.215</v>
      </c>
      <c r="M10" s="70">
        <v>0.39600000000000002</v>
      </c>
      <c r="N10" s="70">
        <v>5.7000000000000002E-2</v>
      </c>
      <c r="O10" s="70">
        <v>0.433</v>
      </c>
      <c r="P10" s="70">
        <v>1.7000000000000001E-2</v>
      </c>
      <c r="Q10" s="74">
        <v>0.441</v>
      </c>
      <c r="R10" s="74">
        <v>8.9999999999999993E-3</v>
      </c>
      <c r="S10" s="70">
        <v>0.44600000000000001</v>
      </c>
      <c r="T10" s="70">
        <v>7.0000000000000001E-3</v>
      </c>
      <c r="U10" s="76"/>
      <c r="V10" s="76"/>
      <c r="W10" s="76"/>
      <c r="X10" s="76"/>
      <c r="Y10" s="71"/>
      <c r="Z10" s="71"/>
      <c r="AA10" s="10"/>
      <c r="AI10" s="77"/>
    </row>
    <row r="11" spans="1:35" ht="15" customHeight="1" x14ac:dyDescent="0.2">
      <c r="A11" t="s">
        <v>64</v>
      </c>
      <c r="B11" s="73" t="s">
        <v>49</v>
      </c>
      <c r="C11" s="65">
        <v>2011</v>
      </c>
      <c r="D11" s="66">
        <v>1675</v>
      </c>
      <c r="E11" s="67">
        <v>24.9</v>
      </c>
      <c r="F11" s="68">
        <v>1110</v>
      </c>
      <c r="G11" s="69">
        <v>0.66</v>
      </c>
      <c r="H11" s="70">
        <v>0.52700000000000002</v>
      </c>
      <c r="I11" s="70">
        <v>0.01</v>
      </c>
      <c r="J11" s="70">
        <v>0.47299999999999998</v>
      </c>
      <c r="K11" s="70">
        <v>0.26800000000000002</v>
      </c>
      <c r="L11" s="70">
        <v>0.19800000000000001</v>
      </c>
      <c r="M11" s="70">
        <v>0.41099999999999998</v>
      </c>
      <c r="N11" s="70">
        <v>3.6999999999999998E-2</v>
      </c>
      <c r="O11" s="74">
        <v>0.436</v>
      </c>
      <c r="P11" s="74">
        <v>1.6E-2</v>
      </c>
      <c r="Q11" s="70">
        <v>0.44500000000000001</v>
      </c>
      <c r="R11" s="70">
        <v>6.0000000000000001E-3</v>
      </c>
      <c r="S11" s="76"/>
      <c r="T11" s="76"/>
      <c r="U11" s="76"/>
      <c r="V11" s="76"/>
      <c r="W11" s="76"/>
      <c r="X11" s="76"/>
      <c r="Y11" s="71"/>
      <c r="Z11" s="13"/>
      <c r="AA11" s="10"/>
      <c r="AI11" s="78"/>
    </row>
    <row r="12" spans="1:35" ht="15" customHeight="1" x14ac:dyDescent="0.2">
      <c r="A12" t="s">
        <v>64</v>
      </c>
      <c r="B12" s="73" t="s">
        <v>49</v>
      </c>
      <c r="C12" s="65">
        <v>2012</v>
      </c>
      <c r="D12" s="66">
        <v>1798</v>
      </c>
      <c r="E12" s="67">
        <v>24.9</v>
      </c>
      <c r="F12" s="68">
        <v>1102</v>
      </c>
      <c r="G12" s="69">
        <v>0.65500000000000003</v>
      </c>
      <c r="H12" s="70">
        <v>0.51300000000000001</v>
      </c>
      <c r="I12" s="70">
        <v>8.9999999999999993E-3</v>
      </c>
      <c r="J12" s="70">
        <v>0.48099999999999998</v>
      </c>
      <c r="K12" s="70">
        <v>0.27600000000000002</v>
      </c>
      <c r="L12" s="70">
        <v>0.19500000000000001</v>
      </c>
      <c r="M12" s="74">
        <v>0.42199999999999999</v>
      </c>
      <c r="N12" s="74">
        <v>4.8000000000000001E-2</v>
      </c>
      <c r="O12" s="70">
        <v>0.45300000000000001</v>
      </c>
      <c r="P12" s="70">
        <v>1.6E-2</v>
      </c>
      <c r="Q12" s="79"/>
      <c r="R12" s="79"/>
      <c r="S12" s="76"/>
      <c r="T12" s="76"/>
      <c r="U12" s="76"/>
      <c r="V12" s="76"/>
      <c r="W12" s="76"/>
      <c r="X12" s="76"/>
      <c r="Y12" s="71"/>
      <c r="Z12" s="31"/>
      <c r="AA12" s="10"/>
      <c r="AI12" s="71"/>
    </row>
    <row r="13" spans="1:35" ht="15" customHeight="1" x14ac:dyDescent="0.2">
      <c r="A13" t="s">
        <v>64</v>
      </c>
      <c r="B13" s="73" t="s">
        <v>49</v>
      </c>
      <c r="C13" s="65">
        <v>2013</v>
      </c>
      <c r="D13" s="66">
        <v>1664</v>
      </c>
      <c r="E13" s="67">
        <v>25.2</v>
      </c>
      <c r="F13" s="68">
        <v>1124</v>
      </c>
      <c r="G13" s="69">
        <v>0.63500000000000001</v>
      </c>
      <c r="H13" s="70">
        <v>0.57699999999999996</v>
      </c>
      <c r="I13" s="70">
        <v>1.2E-2</v>
      </c>
      <c r="J13" s="70">
        <v>0.53700000000000003</v>
      </c>
      <c r="K13" s="74">
        <v>0.33800000000000002</v>
      </c>
      <c r="L13" s="70">
        <v>0.189</v>
      </c>
      <c r="M13" s="70">
        <v>0.47899999999999998</v>
      </c>
      <c r="N13" s="70">
        <v>0.04</v>
      </c>
      <c r="O13" s="80"/>
      <c r="P13" s="80"/>
      <c r="Q13" s="79"/>
      <c r="R13" s="79"/>
      <c r="S13" s="76"/>
      <c r="T13" s="76"/>
      <c r="U13" s="76"/>
      <c r="V13" s="76"/>
      <c r="W13" s="76"/>
      <c r="X13" s="76"/>
      <c r="Y13" s="71"/>
      <c r="Z13" s="31"/>
      <c r="AA13" s="10"/>
      <c r="AI13" s="77"/>
    </row>
    <row r="14" spans="1:35" ht="15" customHeight="1" x14ac:dyDescent="0.2">
      <c r="A14" t="s">
        <v>64</v>
      </c>
      <c r="B14" s="73" t="s">
        <v>49</v>
      </c>
      <c r="C14" s="65">
        <v>2014</v>
      </c>
      <c r="D14" s="66">
        <v>1407</v>
      </c>
      <c r="E14" s="67">
        <v>26</v>
      </c>
      <c r="F14" s="68">
        <v>1143</v>
      </c>
      <c r="G14" s="69">
        <v>0.73299999999999998</v>
      </c>
      <c r="H14" s="70">
        <v>0.60699999999999998</v>
      </c>
      <c r="I14" s="70">
        <v>1.4E-2</v>
      </c>
      <c r="J14" s="70">
        <v>0.55000000000000004</v>
      </c>
      <c r="K14" s="70">
        <v>0.35899999999999999</v>
      </c>
      <c r="L14" s="70">
        <v>0.17899999999999999</v>
      </c>
      <c r="M14" s="80"/>
      <c r="N14" s="80"/>
      <c r="O14" s="80"/>
      <c r="P14" s="80"/>
      <c r="Q14" s="79"/>
      <c r="R14" s="79"/>
      <c r="S14" s="76"/>
      <c r="T14" s="76"/>
      <c r="U14" s="76"/>
      <c r="V14" s="76"/>
      <c r="W14" s="76"/>
      <c r="X14" s="76"/>
      <c r="Y14" s="71"/>
      <c r="Z14" s="13"/>
      <c r="AA14" s="10"/>
      <c r="AI14" s="77"/>
    </row>
    <row r="15" spans="1:35" ht="15" customHeight="1" x14ac:dyDescent="0.2">
      <c r="A15" t="s">
        <v>64</v>
      </c>
      <c r="B15" s="73" t="s">
        <v>49</v>
      </c>
      <c r="C15" s="65">
        <v>2015</v>
      </c>
      <c r="D15" s="66">
        <v>1435</v>
      </c>
      <c r="E15" s="67">
        <v>25.9</v>
      </c>
      <c r="F15" s="68">
        <v>1143</v>
      </c>
      <c r="G15" s="69">
        <v>0.71899999999999997</v>
      </c>
      <c r="H15" s="74">
        <v>0.61499999999999999</v>
      </c>
      <c r="I15" s="70">
        <v>1.7999999999999999E-2</v>
      </c>
      <c r="J15" s="70">
        <v>0.54600000000000004</v>
      </c>
      <c r="K15" s="80"/>
      <c r="L15" s="80"/>
      <c r="M15" s="80"/>
      <c r="N15" s="80"/>
      <c r="O15" s="80"/>
      <c r="P15" s="80"/>
      <c r="Q15" s="79"/>
      <c r="R15" s="79"/>
      <c r="S15" s="76"/>
      <c r="T15" s="76"/>
      <c r="U15" s="76"/>
      <c r="V15" s="76"/>
      <c r="W15" s="76"/>
      <c r="X15" s="76"/>
      <c r="Y15" s="71"/>
      <c r="Z15" s="31"/>
      <c r="AA15" s="10"/>
      <c r="AI15" s="77"/>
    </row>
    <row r="16" spans="1:35" s="63" customFormat="1" ht="15" customHeight="1" x14ac:dyDescent="0.2">
      <c r="A16" t="s">
        <v>64</v>
      </c>
      <c r="B16" s="73" t="s">
        <v>49</v>
      </c>
      <c r="C16" s="65">
        <v>2016</v>
      </c>
      <c r="D16" s="66">
        <v>2047</v>
      </c>
      <c r="E16" s="67">
        <v>24.9</v>
      </c>
      <c r="F16" s="68">
        <v>1086</v>
      </c>
      <c r="G16" s="69">
        <v>0.70099999999999996</v>
      </c>
      <c r="H16" s="70">
        <v>0.56799999999999995</v>
      </c>
      <c r="I16" s="81"/>
      <c r="J16" s="81"/>
      <c r="K16" s="80"/>
      <c r="L16" s="80"/>
      <c r="M16" s="80"/>
      <c r="N16" s="80"/>
      <c r="O16" s="80"/>
      <c r="P16" s="80"/>
      <c r="Q16" s="79"/>
      <c r="R16" s="79"/>
      <c r="S16" s="76"/>
      <c r="T16" s="76"/>
      <c r="U16" s="76"/>
      <c r="V16" s="76"/>
      <c r="W16" s="76"/>
      <c r="X16" s="76"/>
      <c r="Y16" s="71"/>
      <c r="Z16" s="31"/>
      <c r="AA16" s="44"/>
      <c r="AI16" s="71"/>
    </row>
    <row r="17" spans="1:35" ht="15" customHeight="1" thickBot="1" x14ac:dyDescent="0.25">
      <c r="A17" t="s">
        <v>64</v>
      </c>
      <c r="B17" s="82" t="s">
        <v>49</v>
      </c>
      <c r="C17" s="65">
        <v>2017</v>
      </c>
      <c r="D17" s="66">
        <v>1974</v>
      </c>
      <c r="E17" s="67">
        <v>25.4</v>
      </c>
      <c r="F17" s="68">
        <v>1177</v>
      </c>
      <c r="G17" s="69">
        <v>0.66600000000000004</v>
      </c>
      <c r="H17" s="80"/>
      <c r="I17" s="81"/>
      <c r="J17" s="81"/>
      <c r="K17" s="80"/>
      <c r="L17" s="80"/>
      <c r="M17" s="80"/>
      <c r="N17" s="80"/>
      <c r="O17" s="80"/>
      <c r="P17" s="80"/>
      <c r="Q17" s="79"/>
      <c r="R17" s="79"/>
      <c r="S17" s="76"/>
      <c r="T17" s="76"/>
      <c r="U17" s="76"/>
      <c r="V17" s="76"/>
      <c r="W17" s="76"/>
      <c r="X17" s="76"/>
      <c r="Y17" s="83"/>
      <c r="Z17" s="31"/>
      <c r="AA17" s="10"/>
      <c r="AI17" s="84"/>
    </row>
    <row r="18" spans="1:35" ht="15" customHeight="1" x14ac:dyDescent="0.2">
      <c r="A18" t="s">
        <v>64</v>
      </c>
      <c r="B18" s="85" t="s">
        <v>50</v>
      </c>
      <c r="C18" s="65">
        <v>2008</v>
      </c>
      <c r="D18" s="66">
        <v>493</v>
      </c>
      <c r="E18" s="67">
        <v>24.6</v>
      </c>
      <c r="F18" s="68">
        <v>1071</v>
      </c>
      <c r="G18" s="69">
        <v>0.60199999999999998</v>
      </c>
      <c r="H18" s="70">
        <v>0.47199999999999998</v>
      </c>
      <c r="I18" s="70">
        <v>1.6E-2</v>
      </c>
      <c r="J18" s="70">
        <v>0.42699999999999999</v>
      </c>
      <c r="K18" s="70">
        <v>0.26600000000000001</v>
      </c>
      <c r="L18" s="70">
        <v>0.14599999999999999</v>
      </c>
      <c r="M18" s="70">
        <v>0.39800000000000002</v>
      </c>
      <c r="N18" s="70">
        <v>0.03</v>
      </c>
      <c r="O18" s="74">
        <v>0.41299999999999998</v>
      </c>
      <c r="P18" s="74">
        <v>1.7999999999999999E-2</v>
      </c>
      <c r="Q18" s="74">
        <v>0.42099999999999999</v>
      </c>
      <c r="R18" s="74">
        <v>8.0000000000000002E-3</v>
      </c>
      <c r="S18" s="74">
        <v>0.42299999999999999</v>
      </c>
      <c r="T18" s="74">
        <v>8.0000000000000002E-3</v>
      </c>
      <c r="U18" s="74">
        <v>0.42699999999999999</v>
      </c>
      <c r="V18" s="74">
        <v>0</v>
      </c>
      <c r="W18" s="70">
        <v>0.42699999999999999</v>
      </c>
      <c r="X18" s="70">
        <v>0</v>
      </c>
      <c r="Y18" s="86"/>
      <c r="Z18" s="13"/>
      <c r="AI18" s="77"/>
    </row>
    <row r="19" spans="1:35" ht="15" customHeight="1" x14ac:dyDescent="0.2">
      <c r="A19" t="s">
        <v>64</v>
      </c>
      <c r="B19" s="73" t="s">
        <v>50</v>
      </c>
      <c r="C19" s="65">
        <v>2009</v>
      </c>
      <c r="D19" s="66">
        <v>405</v>
      </c>
      <c r="E19" s="67">
        <v>24.3</v>
      </c>
      <c r="F19" s="68">
        <v>1098</v>
      </c>
      <c r="G19" s="69">
        <v>0.63200000000000001</v>
      </c>
      <c r="H19" s="70">
        <v>0.52100000000000002</v>
      </c>
      <c r="I19" s="70">
        <v>1.2E-2</v>
      </c>
      <c r="J19" s="70">
        <v>0.47699999999999998</v>
      </c>
      <c r="K19" s="70">
        <v>0.32100000000000001</v>
      </c>
      <c r="L19" s="70">
        <v>0.13600000000000001</v>
      </c>
      <c r="M19" s="70">
        <v>0.44</v>
      </c>
      <c r="N19" s="70">
        <v>2.1999999999999999E-2</v>
      </c>
      <c r="O19" s="74">
        <v>0.46400000000000002</v>
      </c>
      <c r="P19" s="74">
        <v>7.0000000000000001E-3</v>
      </c>
      <c r="Q19" s="74">
        <v>0.46400000000000002</v>
      </c>
      <c r="R19" s="74">
        <v>2E-3</v>
      </c>
      <c r="S19" s="75">
        <v>0.46700000000000003</v>
      </c>
      <c r="T19" s="75">
        <v>0</v>
      </c>
      <c r="U19" s="70">
        <v>0.46899999999999997</v>
      </c>
      <c r="V19" s="70">
        <v>0</v>
      </c>
      <c r="W19" s="76"/>
      <c r="X19" s="76"/>
      <c r="Y19" s="31"/>
      <c r="Z19" s="87"/>
    </row>
    <row r="20" spans="1:35" ht="15" customHeight="1" x14ac:dyDescent="0.2">
      <c r="A20" t="s">
        <v>64</v>
      </c>
      <c r="B20" s="73" t="s">
        <v>50</v>
      </c>
      <c r="C20" s="65">
        <v>2010</v>
      </c>
      <c r="D20" s="66">
        <v>484</v>
      </c>
      <c r="E20" s="67">
        <v>24.7</v>
      </c>
      <c r="F20" s="68">
        <v>1055</v>
      </c>
      <c r="G20" s="69">
        <v>0.61599999999999999</v>
      </c>
      <c r="H20" s="70">
        <v>0.50600000000000001</v>
      </c>
      <c r="I20" s="70">
        <v>1.9E-2</v>
      </c>
      <c r="J20" s="70">
        <v>0.438</v>
      </c>
      <c r="K20" s="70">
        <v>0.316</v>
      </c>
      <c r="L20" s="70">
        <v>0.124</v>
      </c>
      <c r="M20" s="70">
        <v>0.42099999999999999</v>
      </c>
      <c r="N20" s="70">
        <v>2.5000000000000001E-2</v>
      </c>
      <c r="O20" s="70">
        <v>0.442</v>
      </c>
      <c r="P20" s="70">
        <v>6.0000000000000001E-3</v>
      </c>
      <c r="Q20" s="74">
        <v>0.44600000000000001</v>
      </c>
      <c r="R20" s="74">
        <v>4.0000000000000001E-3</v>
      </c>
      <c r="S20" s="70">
        <v>0.45</v>
      </c>
      <c r="T20" s="88">
        <v>4.0000000000000001E-3</v>
      </c>
      <c r="U20" s="76"/>
      <c r="V20" s="76"/>
      <c r="W20" s="76"/>
      <c r="X20" s="76"/>
      <c r="Y20" s="31"/>
    </row>
    <row r="21" spans="1:35" ht="15" customHeight="1" x14ac:dyDescent="0.2">
      <c r="A21" t="s">
        <v>64</v>
      </c>
      <c r="B21" s="73" t="s">
        <v>50</v>
      </c>
      <c r="C21" s="65">
        <v>2011</v>
      </c>
      <c r="D21" s="66">
        <v>538</v>
      </c>
      <c r="E21" s="67">
        <v>24.7</v>
      </c>
      <c r="F21" s="68">
        <v>1082</v>
      </c>
      <c r="G21" s="69">
        <v>0.63200000000000001</v>
      </c>
      <c r="H21" s="70">
        <v>0.50600000000000001</v>
      </c>
      <c r="I21" s="70">
        <v>0.02</v>
      </c>
      <c r="J21" s="70">
        <v>0.442</v>
      </c>
      <c r="K21" s="70">
        <v>0.34899999999999998</v>
      </c>
      <c r="L21" s="70">
        <v>9.9000000000000005E-2</v>
      </c>
      <c r="M21" s="70">
        <v>0.42799999999999999</v>
      </c>
      <c r="N21" s="70">
        <v>1.4999999999999999E-2</v>
      </c>
      <c r="O21" s="74">
        <v>0.439</v>
      </c>
      <c r="P21" s="74">
        <v>4.0000000000000001E-3</v>
      </c>
      <c r="Q21" s="70">
        <v>0.441</v>
      </c>
      <c r="R21" s="70">
        <v>2E-3</v>
      </c>
      <c r="S21" s="76"/>
      <c r="T21" s="76"/>
      <c r="U21" s="76"/>
      <c r="V21" s="76"/>
      <c r="W21" s="76"/>
      <c r="X21" s="76"/>
      <c r="Y21" s="71"/>
      <c r="AD21" s="13"/>
    </row>
    <row r="22" spans="1:35" ht="15" customHeight="1" x14ac:dyDescent="0.2">
      <c r="A22" t="s">
        <v>64</v>
      </c>
      <c r="B22" s="73" t="s">
        <v>50</v>
      </c>
      <c r="C22" s="65">
        <v>2012</v>
      </c>
      <c r="D22" s="66">
        <v>600</v>
      </c>
      <c r="E22" s="67">
        <v>24.6</v>
      </c>
      <c r="F22" s="68">
        <v>1073</v>
      </c>
      <c r="G22" s="69">
        <v>0.61299999999999999</v>
      </c>
      <c r="H22" s="70">
        <v>0.49</v>
      </c>
      <c r="I22" s="70">
        <v>1.4999999999999999E-2</v>
      </c>
      <c r="J22" s="70">
        <v>0.45200000000000001</v>
      </c>
      <c r="K22" s="70">
        <v>0.32700000000000001</v>
      </c>
      <c r="L22" s="70">
        <v>0.112</v>
      </c>
      <c r="M22" s="74">
        <v>0.42199999999999999</v>
      </c>
      <c r="N22" s="74">
        <v>0.03</v>
      </c>
      <c r="O22" s="70">
        <v>0.438</v>
      </c>
      <c r="P22" s="70">
        <v>8.0000000000000002E-3</v>
      </c>
      <c r="Q22" s="79"/>
      <c r="R22" s="79"/>
      <c r="S22" s="76"/>
      <c r="T22" s="76"/>
      <c r="U22" s="76"/>
      <c r="V22" s="76"/>
      <c r="W22" s="76"/>
      <c r="X22" s="76"/>
      <c r="Y22" s="31"/>
    </row>
    <row r="23" spans="1:35" ht="15" customHeight="1" x14ac:dyDescent="0.2">
      <c r="A23" t="s">
        <v>64</v>
      </c>
      <c r="B23" s="73" t="s">
        <v>50</v>
      </c>
      <c r="C23" s="65">
        <v>2013</v>
      </c>
      <c r="D23" s="66">
        <v>572</v>
      </c>
      <c r="E23" s="67">
        <v>24.6</v>
      </c>
      <c r="F23" s="68">
        <v>1080</v>
      </c>
      <c r="G23" s="69">
        <v>0.626</v>
      </c>
      <c r="H23" s="70">
        <v>0.51600000000000001</v>
      </c>
      <c r="I23" s="70">
        <v>0.01</v>
      </c>
      <c r="J23" s="70">
        <v>0.47599999999999998</v>
      </c>
      <c r="K23" s="74">
        <v>0.38500000000000001</v>
      </c>
      <c r="L23" s="74">
        <v>0.10299999999999999</v>
      </c>
      <c r="M23" s="70">
        <v>0.45300000000000001</v>
      </c>
      <c r="N23" s="70">
        <v>1.7000000000000001E-2</v>
      </c>
      <c r="O23" s="80"/>
      <c r="P23" s="80"/>
      <c r="Q23" s="79"/>
      <c r="R23" s="79"/>
      <c r="S23" s="76"/>
      <c r="T23" s="76"/>
      <c r="U23" s="76"/>
      <c r="V23" s="76"/>
      <c r="W23" s="76"/>
      <c r="X23" s="76"/>
      <c r="Y23" s="31"/>
      <c r="Z23" s="31"/>
      <c r="AA23" s="44"/>
    </row>
    <row r="24" spans="1:35" ht="15" customHeight="1" x14ac:dyDescent="0.2">
      <c r="A24" t="s">
        <v>64</v>
      </c>
      <c r="B24" s="73" t="s">
        <v>50</v>
      </c>
      <c r="C24" s="65">
        <v>2014</v>
      </c>
      <c r="D24" s="66">
        <v>500</v>
      </c>
      <c r="E24" s="67">
        <v>25.2</v>
      </c>
      <c r="F24" s="68">
        <v>1100</v>
      </c>
      <c r="G24" s="69">
        <v>0.67700000000000005</v>
      </c>
      <c r="H24" s="70">
        <v>0.56699999999999995</v>
      </c>
      <c r="I24" s="70">
        <v>2.1999999999999999E-2</v>
      </c>
      <c r="J24" s="70">
        <v>0.51900000000000002</v>
      </c>
      <c r="K24" s="70">
        <v>0.41499999999999998</v>
      </c>
      <c r="L24" s="70">
        <v>0.11</v>
      </c>
      <c r="M24" s="80"/>
      <c r="N24" s="80"/>
      <c r="O24" s="80"/>
      <c r="P24" s="80"/>
      <c r="Q24" s="79"/>
      <c r="R24" s="79"/>
      <c r="S24" s="76"/>
      <c r="T24" s="76"/>
      <c r="U24" s="76"/>
      <c r="V24" s="76"/>
      <c r="W24" s="76"/>
      <c r="X24" s="76"/>
      <c r="Y24" s="31"/>
      <c r="Z24" s="13"/>
      <c r="AA24" s="44"/>
    </row>
    <row r="25" spans="1:35" ht="15" customHeight="1" x14ac:dyDescent="0.2">
      <c r="A25" t="s">
        <v>64</v>
      </c>
      <c r="B25" s="73" t="s">
        <v>50</v>
      </c>
      <c r="C25" s="65">
        <v>2015</v>
      </c>
      <c r="D25" s="66">
        <v>522</v>
      </c>
      <c r="E25" s="67">
        <v>25.4</v>
      </c>
      <c r="F25" s="68">
        <v>1095</v>
      </c>
      <c r="G25" s="69">
        <v>0.65900000000000003</v>
      </c>
      <c r="H25" s="70">
        <v>0.54600000000000004</v>
      </c>
      <c r="I25" s="70">
        <v>2.1000000000000001E-2</v>
      </c>
      <c r="J25" s="70">
        <v>0.47699999999999998</v>
      </c>
      <c r="K25" s="80"/>
      <c r="L25" s="80"/>
      <c r="M25" s="90"/>
      <c r="N25" s="80"/>
      <c r="O25" s="80"/>
      <c r="P25" s="80"/>
      <c r="Q25" s="79"/>
      <c r="R25" s="79"/>
      <c r="S25" s="76"/>
      <c r="T25" s="76"/>
      <c r="U25" s="76"/>
      <c r="V25" s="76"/>
      <c r="W25" s="76"/>
      <c r="X25" s="76"/>
      <c r="Y25" s="31"/>
      <c r="Z25" s="71"/>
      <c r="AA25" s="44"/>
    </row>
    <row r="26" spans="1:35" ht="15" customHeight="1" x14ac:dyDescent="0.2">
      <c r="A26" t="s">
        <v>64</v>
      </c>
      <c r="B26" s="73" t="s">
        <v>50</v>
      </c>
      <c r="C26" s="65">
        <v>2016</v>
      </c>
      <c r="D26" s="66">
        <v>700</v>
      </c>
      <c r="E26" s="67">
        <v>24.7</v>
      </c>
      <c r="F26" s="68">
        <v>1056</v>
      </c>
      <c r="G26" s="69">
        <v>0.68899999999999995</v>
      </c>
      <c r="H26" s="70">
        <v>0.55900000000000005</v>
      </c>
      <c r="I26" s="81"/>
      <c r="J26" s="81"/>
      <c r="K26" s="80"/>
      <c r="L26" s="80"/>
      <c r="M26" s="80"/>
      <c r="N26" s="80"/>
      <c r="O26" s="80"/>
      <c r="P26" s="80"/>
      <c r="Q26" s="79"/>
      <c r="R26" s="79"/>
      <c r="S26" s="76"/>
      <c r="T26" s="76"/>
      <c r="U26" s="76"/>
      <c r="V26" s="76"/>
      <c r="W26" s="76"/>
      <c r="X26" s="76"/>
      <c r="Y26" s="31"/>
      <c r="Z26" s="13"/>
      <c r="AA26" s="44"/>
      <c r="AB26" s="91"/>
    </row>
    <row r="27" spans="1:35" ht="15" customHeight="1" thickBot="1" x14ac:dyDescent="0.25">
      <c r="A27" t="s">
        <v>64</v>
      </c>
      <c r="B27" s="82" t="s">
        <v>50</v>
      </c>
      <c r="C27" s="65">
        <v>2017</v>
      </c>
      <c r="D27" s="66">
        <v>708</v>
      </c>
      <c r="E27" s="67">
        <v>25.3</v>
      </c>
      <c r="F27" s="68">
        <v>1173</v>
      </c>
      <c r="G27" s="69">
        <v>0.64500000000000002</v>
      </c>
      <c r="H27" s="80"/>
      <c r="I27" s="81"/>
      <c r="J27" s="81"/>
      <c r="K27" s="80"/>
      <c r="L27" s="80"/>
      <c r="M27" s="80"/>
      <c r="N27" s="80"/>
      <c r="O27" s="80"/>
      <c r="P27" s="80"/>
      <c r="Q27" s="79"/>
      <c r="R27" s="79"/>
      <c r="S27" s="76"/>
      <c r="T27" s="76"/>
      <c r="U27" s="76"/>
      <c r="V27" s="76"/>
      <c r="W27" s="76"/>
      <c r="X27" s="76"/>
      <c r="Y27" s="31"/>
      <c r="Z27" s="31"/>
      <c r="AA27" s="44"/>
    </row>
    <row r="28" spans="1:35" ht="15" customHeight="1" x14ac:dyDescent="0.2">
      <c r="A28" t="s">
        <v>64</v>
      </c>
      <c r="B28" s="73" t="s">
        <v>51</v>
      </c>
      <c r="C28" s="65">
        <v>2008</v>
      </c>
      <c r="D28" s="66">
        <v>925</v>
      </c>
      <c r="E28" s="67">
        <v>25.4</v>
      </c>
      <c r="F28" s="68">
        <v>1134</v>
      </c>
      <c r="G28" s="69">
        <v>0.69899999999999995</v>
      </c>
      <c r="H28" s="70">
        <v>0.54800000000000004</v>
      </c>
      <c r="I28" s="70">
        <v>2E-3</v>
      </c>
      <c r="J28" s="70">
        <v>0.501</v>
      </c>
      <c r="K28" s="70">
        <v>0.24299999999999999</v>
      </c>
      <c r="L28" s="70">
        <v>0.23599999999999999</v>
      </c>
      <c r="M28" s="70">
        <v>0.42599999999999999</v>
      </c>
      <c r="N28" s="70">
        <v>5.1999999999999998E-2</v>
      </c>
      <c r="O28" s="74">
        <v>0.46300000000000002</v>
      </c>
      <c r="P28" s="74">
        <v>2.1000000000000001E-2</v>
      </c>
      <c r="Q28" s="74">
        <v>0.47199999999999998</v>
      </c>
      <c r="R28" s="74">
        <v>1.0999999999999999E-2</v>
      </c>
      <c r="S28" s="74">
        <v>0.47499999999999998</v>
      </c>
      <c r="T28" s="74">
        <v>7.0000000000000001E-3</v>
      </c>
      <c r="U28" s="74">
        <v>0.47799999999999998</v>
      </c>
      <c r="V28" s="74">
        <v>5.0000000000000001E-3</v>
      </c>
      <c r="W28" s="70">
        <v>0.48</v>
      </c>
      <c r="X28" s="70">
        <v>1E-3</v>
      </c>
      <c r="Y28" s="31"/>
      <c r="Z28" s="31"/>
      <c r="AA28" s="44"/>
    </row>
    <row r="29" spans="1:35" ht="15" customHeight="1" x14ac:dyDescent="0.2">
      <c r="A29" t="s">
        <v>64</v>
      </c>
      <c r="B29" s="73" t="s">
        <v>51</v>
      </c>
      <c r="C29" s="65">
        <v>2009</v>
      </c>
      <c r="D29" s="66">
        <v>803</v>
      </c>
      <c r="E29" s="67">
        <v>25.7</v>
      </c>
      <c r="F29" s="68">
        <v>1142</v>
      </c>
      <c r="G29" s="69">
        <v>0.70399999999999996</v>
      </c>
      <c r="H29" s="70">
        <v>0.58699999999999997</v>
      </c>
      <c r="I29" s="70">
        <v>2E-3</v>
      </c>
      <c r="J29" s="70">
        <v>0.55100000000000005</v>
      </c>
      <c r="K29" s="70">
        <v>0.25800000000000001</v>
      </c>
      <c r="L29" s="70">
        <v>0.248</v>
      </c>
      <c r="M29" s="70">
        <v>0.44900000000000001</v>
      </c>
      <c r="N29" s="70">
        <v>0.05</v>
      </c>
      <c r="O29" s="74">
        <v>0.47399999999999998</v>
      </c>
      <c r="P29" s="74">
        <v>2.5999999999999999E-2</v>
      </c>
      <c r="Q29" s="74">
        <v>0.48799999999999999</v>
      </c>
      <c r="R29" s="74">
        <v>4.0000000000000001E-3</v>
      </c>
      <c r="S29" s="75">
        <v>0.49299999999999999</v>
      </c>
      <c r="T29" s="75">
        <v>4.0000000000000001E-3</v>
      </c>
      <c r="U29" s="70">
        <v>0.495</v>
      </c>
      <c r="V29" s="70">
        <v>1E-3</v>
      </c>
      <c r="W29" s="76"/>
      <c r="X29" s="76"/>
      <c r="Y29" s="71"/>
      <c r="Z29" s="13"/>
      <c r="AA29" s="44"/>
    </row>
    <row r="30" spans="1:35" ht="15" customHeight="1" x14ac:dyDescent="0.2">
      <c r="A30" t="s">
        <v>64</v>
      </c>
      <c r="B30" s="73" t="s">
        <v>51</v>
      </c>
      <c r="C30" s="65">
        <v>2010</v>
      </c>
      <c r="D30" s="66">
        <v>984</v>
      </c>
      <c r="E30" s="67">
        <v>24.7</v>
      </c>
      <c r="F30" s="68">
        <v>1115</v>
      </c>
      <c r="G30" s="69">
        <v>0.66800000000000004</v>
      </c>
      <c r="H30" s="70">
        <v>0.52500000000000002</v>
      </c>
      <c r="I30" s="70">
        <v>3.0000000000000001E-3</v>
      </c>
      <c r="J30" s="70">
        <v>0.48299999999999998</v>
      </c>
      <c r="K30" s="70">
        <v>0.215</v>
      </c>
      <c r="L30" s="70">
        <v>0.26</v>
      </c>
      <c r="M30" s="70">
        <v>0.38400000000000001</v>
      </c>
      <c r="N30" s="70">
        <v>7.1999999999999995E-2</v>
      </c>
      <c r="O30" s="70">
        <v>0.42799999999999999</v>
      </c>
      <c r="P30" s="70">
        <v>2.1999999999999999E-2</v>
      </c>
      <c r="Q30" s="74">
        <v>0.439</v>
      </c>
      <c r="R30" s="74">
        <v>1.0999999999999999E-2</v>
      </c>
      <c r="S30" s="70">
        <v>0.44400000000000001</v>
      </c>
      <c r="T30" s="70">
        <v>8.9999999999999993E-3</v>
      </c>
      <c r="U30" s="76"/>
      <c r="V30" s="76"/>
      <c r="W30" s="76"/>
      <c r="X30" s="76"/>
      <c r="Y30" s="71"/>
      <c r="Z30" s="31"/>
      <c r="AA30" s="44"/>
    </row>
    <row r="31" spans="1:35" ht="15" customHeight="1" x14ac:dyDescent="0.2">
      <c r="A31" t="s">
        <v>64</v>
      </c>
      <c r="B31" s="73" t="s">
        <v>51</v>
      </c>
      <c r="C31" s="65">
        <v>2011</v>
      </c>
      <c r="D31" s="66">
        <v>1137</v>
      </c>
      <c r="E31" s="67">
        <v>25.1</v>
      </c>
      <c r="F31" s="68">
        <v>1119</v>
      </c>
      <c r="G31" s="69">
        <v>0.67300000000000004</v>
      </c>
      <c r="H31" s="70">
        <v>0.53700000000000003</v>
      </c>
      <c r="I31" s="70">
        <v>4.0000000000000001E-3</v>
      </c>
      <c r="J31" s="70">
        <v>0.48699999999999999</v>
      </c>
      <c r="K31" s="70">
        <v>0.22900000000000001</v>
      </c>
      <c r="L31" s="70">
        <v>0.246</v>
      </c>
      <c r="M31" s="70">
        <v>0.40400000000000003</v>
      </c>
      <c r="N31" s="70">
        <v>4.8000000000000001E-2</v>
      </c>
      <c r="O31" s="74">
        <v>0.435</v>
      </c>
      <c r="P31" s="74">
        <v>2.1000000000000001E-2</v>
      </c>
      <c r="Q31" s="70">
        <v>0.44800000000000001</v>
      </c>
      <c r="R31" s="70">
        <v>8.0000000000000002E-3</v>
      </c>
      <c r="S31" s="76"/>
      <c r="T31" s="76"/>
      <c r="U31" s="76"/>
      <c r="V31" s="76"/>
      <c r="W31" s="76"/>
      <c r="X31" s="76"/>
      <c r="Y31" s="63"/>
      <c r="Z31" s="31"/>
      <c r="AA31" s="44"/>
    </row>
    <row r="32" spans="1:35" ht="15" customHeight="1" x14ac:dyDescent="0.2">
      <c r="A32" t="s">
        <v>64</v>
      </c>
      <c r="B32" s="73" t="s">
        <v>51</v>
      </c>
      <c r="C32" s="65">
        <v>2012</v>
      </c>
      <c r="D32" s="66">
        <v>1198</v>
      </c>
      <c r="E32" s="67">
        <v>25.1</v>
      </c>
      <c r="F32" s="68">
        <v>1113</v>
      </c>
      <c r="G32" s="69">
        <v>0.67600000000000005</v>
      </c>
      <c r="H32" s="70">
        <v>0.52400000000000002</v>
      </c>
      <c r="I32" s="70">
        <v>7.0000000000000001E-3</v>
      </c>
      <c r="J32" s="70">
        <v>0.496</v>
      </c>
      <c r="K32" s="70">
        <v>0.251</v>
      </c>
      <c r="L32" s="70">
        <v>0.23699999999999999</v>
      </c>
      <c r="M32" s="74">
        <v>0.42199999999999999</v>
      </c>
      <c r="N32" s="74">
        <v>5.8000000000000003E-2</v>
      </c>
      <c r="O32" s="70">
        <v>0.46100000000000002</v>
      </c>
      <c r="P32" s="70">
        <v>0.02</v>
      </c>
      <c r="Q32" s="79"/>
      <c r="R32" s="79"/>
      <c r="S32" s="76"/>
      <c r="T32" s="76"/>
      <c r="U32" s="76"/>
      <c r="V32" s="76"/>
      <c r="W32" s="76"/>
      <c r="X32" s="76"/>
      <c r="Y32" s="63"/>
      <c r="Z32" s="31"/>
      <c r="AA32" s="44"/>
    </row>
    <row r="33" spans="1:33" ht="15" customHeight="1" x14ac:dyDescent="0.2">
      <c r="A33" t="s">
        <v>64</v>
      </c>
      <c r="B33" s="73" t="s">
        <v>51</v>
      </c>
      <c r="C33" s="65">
        <v>2013</v>
      </c>
      <c r="D33" s="66">
        <v>1092</v>
      </c>
      <c r="E33" s="67">
        <v>25.5</v>
      </c>
      <c r="F33" s="68">
        <v>1139</v>
      </c>
      <c r="G33" s="69">
        <v>0.63900000000000001</v>
      </c>
      <c r="H33" s="70">
        <v>0.61</v>
      </c>
      <c r="I33" s="70">
        <v>1.2999999999999999E-2</v>
      </c>
      <c r="J33" s="70">
        <v>0.56899999999999995</v>
      </c>
      <c r="K33" s="74">
        <v>0.313</v>
      </c>
      <c r="L33" s="74">
        <v>0.23400000000000001</v>
      </c>
      <c r="M33" s="70">
        <v>0.49299999999999999</v>
      </c>
      <c r="N33" s="70">
        <v>5.0999999999999997E-2</v>
      </c>
      <c r="O33" s="80"/>
      <c r="P33" s="80"/>
      <c r="Q33" s="79"/>
      <c r="R33" s="79"/>
      <c r="S33" s="76"/>
      <c r="T33" s="76"/>
      <c r="U33" s="76"/>
      <c r="V33" s="76"/>
      <c r="W33" s="76"/>
      <c r="X33" s="76"/>
      <c r="Y33" s="63"/>
      <c r="Z33" s="92"/>
      <c r="AA33" s="61"/>
    </row>
    <row r="34" spans="1:33" ht="15" customHeight="1" x14ac:dyDescent="0.2">
      <c r="A34" t="s">
        <v>64</v>
      </c>
      <c r="B34" s="73" t="s">
        <v>51</v>
      </c>
      <c r="C34" s="65">
        <v>2014</v>
      </c>
      <c r="D34" s="66">
        <v>907</v>
      </c>
      <c r="E34" s="67">
        <v>26.6</v>
      </c>
      <c r="F34" s="68">
        <v>1160</v>
      </c>
      <c r="G34" s="69">
        <v>0.76400000000000001</v>
      </c>
      <c r="H34" s="70">
        <v>0.629</v>
      </c>
      <c r="I34" s="70">
        <v>0.01</v>
      </c>
      <c r="J34" s="70">
        <v>0.56699999999999995</v>
      </c>
      <c r="K34" s="70">
        <v>0.32800000000000001</v>
      </c>
      <c r="L34" s="70">
        <v>0.216</v>
      </c>
      <c r="M34" s="80"/>
      <c r="N34" s="80"/>
      <c r="O34" s="80"/>
      <c r="P34" s="80"/>
      <c r="Q34" s="79"/>
      <c r="R34" s="79"/>
      <c r="S34" s="76"/>
      <c r="T34" s="76"/>
      <c r="U34" s="76"/>
      <c r="V34" s="76"/>
      <c r="W34" s="76"/>
      <c r="X34" s="76"/>
      <c r="Y34" s="63"/>
      <c r="Z34" s="92"/>
      <c r="AA34" s="61"/>
    </row>
    <row r="35" spans="1:33" ht="15" customHeight="1" x14ac:dyDescent="0.2">
      <c r="A35" t="s">
        <v>64</v>
      </c>
      <c r="B35" s="73" t="s">
        <v>51</v>
      </c>
      <c r="C35" s="65">
        <v>2015</v>
      </c>
      <c r="D35" s="66">
        <v>913</v>
      </c>
      <c r="E35" s="67">
        <v>26.3</v>
      </c>
      <c r="F35" s="68">
        <v>1164</v>
      </c>
      <c r="G35" s="69">
        <v>0.753</v>
      </c>
      <c r="H35" s="70">
        <v>0.65500000000000003</v>
      </c>
      <c r="I35" s="70">
        <v>1.6E-2</v>
      </c>
      <c r="J35" s="70">
        <v>0.58599999999999997</v>
      </c>
      <c r="K35" s="80"/>
      <c r="L35" s="80"/>
      <c r="M35" s="80"/>
      <c r="N35" s="80"/>
      <c r="O35" s="80"/>
      <c r="P35" s="80"/>
      <c r="Q35" s="79"/>
      <c r="R35" s="79"/>
      <c r="S35" s="76"/>
      <c r="T35" s="76"/>
      <c r="U35" s="76"/>
      <c r="V35" s="76"/>
      <c r="W35" s="76"/>
      <c r="X35" s="76"/>
      <c r="Y35" s="63"/>
      <c r="Z35" s="92"/>
      <c r="AA35" s="61"/>
    </row>
    <row r="36" spans="1:33" ht="15" customHeight="1" x14ac:dyDescent="0.2">
      <c r="A36" t="s">
        <v>64</v>
      </c>
      <c r="B36" s="73" t="s">
        <v>51</v>
      </c>
      <c r="C36" s="65">
        <v>2016</v>
      </c>
      <c r="D36" s="66">
        <v>1347</v>
      </c>
      <c r="E36" s="67">
        <v>25</v>
      </c>
      <c r="F36" s="68">
        <v>1099</v>
      </c>
      <c r="G36" s="69">
        <v>0.70699999999999996</v>
      </c>
      <c r="H36" s="70">
        <v>0.57199999999999995</v>
      </c>
      <c r="I36" s="81"/>
      <c r="J36" s="81"/>
      <c r="K36" s="80"/>
      <c r="L36" s="80"/>
      <c r="M36" s="80"/>
      <c r="N36" s="80"/>
      <c r="O36" s="80"/>
      <c r="P36" s="80"/>
      <c r="Q36" s="79"/>
      <c r="R36" s="79"/>
      <c r="S36" s="76"/>
      <c r="T36" s="76"/>
      <c r="U36" s="76"/>
      <c r="V36" s="76"/>
      <c r="W36" s="76"/>
      <c r="X36" s="76"/>
      <c r="Y36" s="63"/>
      <c r="Z36" s="92"/>
      <c r="AA36" s="61"/>
    </row>
    <row r="37" spans="1:33" ht="15" customHeight="1" x14ac:dyDescent="0.2">
      <c r="A37" t="s">
        <v>64</v>
      </c>
      <c r="B37" s="73" t="s">
        <v>51</v>
      </c>
      <c r="C37" s="65">
        <v>2017</v>
      </c>
      <c r="D37" s="66">
        <v>1266</v>
      </c>
      <c r="E37" s="67">
        <v>25.6</v>
      </c>
      <c r="F37" s="68">
        <v>1179</v>
      </c>
      <c r="G37" s="69">
        <v>0.67700000000000005</v>
      </c>
      <c r="H37" s="80"/>
      <c r="I37" s="81"/>
      <c r="J37" s="81"/>
      <c r="K37" s="80"/>
      <c r="L37" s="80"/>
      <c r="M37" s="80"/>
      <c r="N37" s="80"/>
      <c r="O37" s="80"/>
      <c r="P37" s="80"/>
      <c r="Q37" s="79"/>
      <c r="R37" s="79"/>
      <c r="S37" s="76"/>
      <c r="T37" s="76"/>
      <c r="U37" s="76"/>
      <c r="V37" s="76"/>
      <c r="W37" s="76"/>
      <c r="X37" s="76"/>
      <c r="Y37" s="63"/>
      <c r="Z37" s="92"/>
      <c r="AA37" s="61"/>
    </row>
    <row r="38" spans="1:33" ht="15" customHeight="1" x14ac:dyDescent="0.2">
      <c r="A38" t="s">
        <v>64</v>
      </c>
      <c r="B38" s="73" t="s">
        <v>52</v>
      </c>
      <c r="C38" s="65">
        <v>2008</v>
      </c>
      <c r="D38" s="66">
        <v>30</v>
      </c>
      <c r="E38" s="67">
        <v>21</v>
      </c>
      <c r="F38" s="68">
        <v>1134</v>
      </c>
      <c r="G38" s="69">
        <v>0.56699999999999995</v>
      </c>
      <c r="H38" s="70">
        <v>0.3</v>
      </c>
      <c r="I38" s="70">
        <v>0</v>
      </c>
      <c r="J38" s="70">
        <v>0.26700000000000002</v>
      </c>
      <c r="K38" s="70">
        <v>0.2</v>
      </c>
      <c r="L38" s="70">
        <v>6.7000000000000004E-2</v>
      </c>
      <c r="M38" s="70">
        <v>0.26700000000000002</v>
      </c>
      <c r="N38" s="70">
        <v>3.3000000000000002E-2</v>
      </c>
      <c r="O38" s="74">
        <v>0.26700000000000002</v>
      </c>
      <c r="P38" s="74">
        <v>0</v>
      </c>
      <c r="Q38" s="74">
        <v>0.26700000000000002</v>
      </c>
      <c r="R38" s="74">
        <v>0</v>
      </c>
      <c r="S38" s="74">
        <v>0.26700000000000002</v>
      </c>
      <c r="T38" s="74">
        <v>0</v>
      </c>
      <c r="U38" s="74">
        <v>0.26700000000000002</v>
      </c>
      <c r="V38" s="74">
        <v>0</v>
      </c>
      <c r="W38" s="70">
        <v>0.26700000000000002</v>
      </c>
      <c r="X38" s="70">
        <v>0</v>
      </c>
      <c r="Y38" s="63"/>
      <c r="Z38" s="92"/>
      <c r="AA38" s="63"/>
      <c r="AE38" s="31"/>
    </row>
    <row r="39" spans="1:33" ht="15" customHeight="1" x14ac:dyDescent="0.2">
      <c r="A39" t="s">
        <v>64</v>
      </c>
      <c r="B39" s="73" t="s">
        <v>52</v>
      </c>
      <c r="C39" s="65">
        <v>2009</v>
      </c>
      <c r="D39" s="66">
        <v>21</v>
      </c>
      <c r="E39" s="67">
        <v>21.9</v>
      </c>
      <c r="F39" s="68">
        <v>1093</v>
      </c>
      <c r="G39" s="69">
        <v>0.38100000000000001</v>
      </c>
      <c r="H39" s="70">
        <v>0.33300000000000002</v>
      </c>
      <c r="I39" s="70">
        <v>0</v>
      </c>
      <c r="J39" s="70">
        <v>0.28599999999999998</v>
      </c>
      <c r="K39" s="70">
        <v>0</v>
      </c>
      <c r="L39" s="70">
        <v>0.23799999999999999</v>
      </c>
      <c r="M39" s="70">
        <v>4.8000000000000001E-2</v>
      </c>
      <c r="N39" s="70">
        <v>9.5000000000000001E-2</v>
      </c>
      <c r="O39" s="74">
        <v>0.14299999999999999</v>
      </c>
      <c r="P39" s="74">
        <v>4.8000000000000001E-2</v>
      </c>
      <c r="Q39" s="74">
        <v>0.19</v>
      </c>
      <c r="R39" s="74">
        <v>0</v>
      </c>
      <c r="S39" s="75">
        <v>0.19</v>
      </c>
      <c r="T39" s="75">
        <v>0</v>
      </c>
      <c r="U39" s="70">
        <v>0.19</v>
      </c>
      <c r="V39" s="70">
        <v>0</v>
      </c>
      <c r="W39" s="76"/>
      <c r="X39" s="76"/>
      <c r="Y39" s="63"/>
      <c r="Z39" s="92"/>
      <c r="AA39" s="63"/>
      <c r="AG39" s="13"/>
    </row>
    <row r="40" spans="1:33" ht="15" customHeight="1" x14ac:dyDescent="0.2">
      <c r="A40" t="s">
        <v>64</v>
      </c>
      <c r="B40" s="73" t="s">
        <v>52</v>
      </c>
      <c r="C40" s="65">
        <v>2010</v>
      </c>
      <c r="D40" s="66">
        <v>52</v>
      </c>
      <c r="E40" s="67">
        <v>21.9</v>
      </c>
      <c r="F40" s="68">
        <v>982</v>
      </c>
      <c r="G40" s="69">
        <v>0.5</v>
      </c>
      <c r="H40" s="70">
        <v>0.26900000000000002</v>
      </c>
      <c r="I40" s="70">
        <v>0</v>
      </c>
      <c r="J40" s="70">
        <v>0.13500000000000001</v>
      </c>
      <c r="K40" s="70">
        <v>5.8000000000000003E-2</v>
      </c>
      <c r="L40" s="70">
        <v>9.6000000000000002E-2</v>
      </c>
      <c r="M40" s="70">
        <v>9.6000000000000002E-2</v>
      </c>
      <c r="N40" s="70">
        <v>0</v>
      </c>
      <c r="O40" s="70">
        <v>0.115</v>
      </c>
      <c r="P40" s="70">
        <v>1.9E-2</v>
      </c>
      <c r="Q40" s="74">
        <v>0.115</v>
      </c>
      <c r="R40" s="74">
        <v>1.9E-2</v>
      </c>
      <c r="S40" s="70">
        <v>0.115</v>
      </c>
      <c r="T40" s="70">
        <v>1.9E-2</v>
      </c>
      <c r="U40" s="76"/>
      <c r="V40" s="76"/>
      <c r="W40" s="76"/>
      <c r="X40" s="76"/>
      <c r="Y40" s="63"/>
      <c r="Z40" s="92"/>
      <c r="AA40" s="63"/>
    </row>
    <row r="41" spans="1:33" ht="15" customHeight="1" x14ac:dyDescent="0.2">
      <c r="A41" t="s">
        <v>64</v>
      </c>
      <c r="B41" s="73" t="s">
        <v>52</v>
      </c>
      <c r="C41" s="65">
        <v>2011</v>
      </c>
      <c r="D41" s="66">
        <v>50</v>
      </c>
      <c r="E41" s="67">
        <v>21.7</v>
      </c>
      <c r="F41" s="68">
        <v>1015</v>
      </c>
      <c r="G41" s="69">
        <v>0.74</v>
      </c>
      <c r="H41" s="70">
        <v>0.36</v>
      </c>
      <c r="I41" s="70">
        <v>0</v>
      </c>
      <c r="J41" s="70">
        <v>0.3</v>
      </c>
      <c r="K41" s="70">
        <v>0.08</v>
      </c>
      <c r="L41" s="70">
        <v>0.2</v>
      </c>
      <c r="M41" s="70">
        <v>0.2</v>
      </c>
      <c r="N41" s="70">
        <v>0.08</v>
      </c>
      <c r="O41" s="74">
        <v>0.22</v>
      </c>
      <c r="P41" s="74">
        <v>0.04</v>
      </c>
      <c r="Q41" s="70">
        <v>0.26</v>
      </c>
      <c r="R41" s="70">
        <v>0</v>
      </c>
      <c r="S41" s="76"/>
      <c r="T41" s="76"/>
      <c r="U41" s="76"/>
      <c r="V41" s="76"/>
      <c r="W41" s="76"/>
      <c r="X41" s="76"/>
      <c r="Y41" s="63"/>
      <c r="Z41" s="92"/>
      <c r="AA41" s="63"/>
    </row>
    <row r="42" spans="1:33" ht="15" customHeight="1" x14ac:dyDescent="0.2">
      <c r="A42" t="s">
        <v>64</v>
      </c>
      <c r="B42" s="73" t="s">
        <v>52</v>
      </c>
      <c r="C42" s="65">
        <v>2012</v>
      </c>
      <c r="D42" s="66">
        <v>69</v>
      </c>
      <c r="E42" s="67">
        <v>21.9</v>
      </c>
      <c r="F42" s="68">
        <v>998</v>
      </c>
      <c r="G42" s="69">
        <v>0.61799999999999999</v>
      </c>
      <c r="H42" s="70">
        <v>0.38200000000000001</v>
      </c>
      <c r="I42" s="70">
        <v>0</v>
      </c>
      <c r="J42" s="70">
        <v>0.35299999999999998</v>
      </c>
      <c r="K42" s="70">
        <v>0.14699999999999999</v>
      </c>
      <c r="L42" s="70">
        <v>0.191</v>
      </c>
      <c r="M42" s="74">
        <v>0.27900000000000003</v>
      </c>
      <c r="N42" s="74">
        <v>8.7999999999999995E-2</v>
      </c>
      <c r="O42" s="70">
        <v>0.33800000000000002</v>
      </c>
      <c r="P42" s="70">
        <v>2.9000000000000001E-2</v>
      </c>
      <c r="Q42" s="79"/>
      <c r="R42" s="79"/>
      <c r="S42" s="76"/>
      <c r="T42" s="76"/>
      <c r="U42" s="76"/>
      <c r="V42" s="76"/>
      <c r="W42" s="76"/>
      <c r="X42" s="76"/>
      <c r="Y42" s="63"/>
      <c r="Z42" s="92"/>
      <c r="AA42" s="63"/>
    </row>
    <row r="43" spans="1:33" ht="15" customHeight="1" x14ac:dyDescent="0.2">
      <c r="A43" t="s">
        <v>64</v>
      </c>
      <c r="B43" s="73" t="s">
        <v>52</v>
      </c>
      <c r="C43" s="65">
        <v>2013</v>
      </c>
      <c r="D43" s="66">
        <v>47</v>
      </c>
      <c r="E43" s="67">
        <v>22.8</v>
      </c>
      <c r="F43" s="68">
        <v>1045</v>
      </c>
      <c r="G43" s="69">
        <v>0.51100000000000001</v>
      </c>
      <c r="H43" s="70">
        <v>0.31900000000000001</v>
      </c>
      <c r="I43" s="70">
        <v>2.1000000000000001E-2</v>
      </c>
      <c r="J43" s="70">
        <v>0.23400000000000001</v>
      </c>
      <c r="K43" s="74">
        <v>0.17</v>
      </c>
      <c r="L43" s="74">
        <v>8.5000000000000006E-2</v>
      </c>
      <c r="M43" s="70">
        <v>0.23400000000000001</v>
      </c>
      <c r="N43" s="70">
        <v>2.1000000000000001E-2</v>
      </c>
      <c r="O43" s="80"/>
      <c r="P43" s="80"/>
      <c r="Q43" s="79"/>
      <c r="R43" s="79"/>
      <c r="S43" s="76"/>
      <c r="T43" s="76"/>
      <c r="U43" s="76"/>
      <c r="V43" s="76"/>
      <c r="W43" s="76"/>
      <c r="X43" s="76"/>
      <c r="Y43" s="63"/>
      <c r="Z43" s="92"/>
      <c r="AA43" s="63"/>
    </row>
    <row r="44" spans="1:33" ht="15" customHeight="1" x14ac:dyDescent="0.2">
      <c r="A44" t="s">
        <v>64</v>
      </c>
      <c r="B44" s="73" t="s">
        <v>52</v>
      </c>
      <c r="C44" s="65">
        <v>2014</v>
      </c>
      <c r="D44" s="66">
        <v>29</v>
      </c>
      <c r="E44" s="67">
        <v>25</v>
      </c>
      <c r="F44" s="68">
        <v>1021</v>
      </c>
      <c r="G44" s="69">
        <v>0.71399999999999997</v>
      </c>
      <c r="H44" s="70">
        <v>0.57099999999999995</v>
      </c>
      <c r="I44" s="70">
        <v>0</v>
      </c>
      <c r="J44" s="70">
        <v>0.5</v>
      </c>
      <c r="K44" s="70">
        <v>0.25</v>
      </c>
      <c r="L44" s="70">
        <v>0.214</v>
      </c>
      <c r="M44" s="80"/>
      <c r="N44" s="80"/>
      <c r="O44" s="80"/>
      <c r="P44" s="80"/>
      <c r="Q44" s="79"/>
      <c r="R44" s="79"/>
      <c r="S44" s="76"/>
      <c r="T44" s="76"/>
      <c r="U44" s="76"/>
      <c r="V44" s="76"/>
      <c r="W44" s="76"/>
      <c r="X44" s="76"/>
      <c r="Y44" s="63"/>
      <c r="Z44" s="92"/>
      <c r="AA44" s="63"/>
    </row>
    <row r="45" spans="1:33" ht="15" customHeight="1" x14ac:dyDescent="0.2">
      <c r="A45" t="s">
        <v>64</v>
      </c>
      <c r="B45" s="73" t="s">
        <v>52</v>
      </c>
      <c r="C45" s="65">
        <v>2015</v>
      </c>
      <c r="D45" s="66">
        <v>33</v>
      </c>
      <c r="E45" s="67">
        <v>22.6</v>
      </c>
      <c r="F45" s="68">
        <v>1002</v>
      </c>
      <c r="G45" s="69">
        <v>0.54500000000000004</v>
      </c>
      <c r="H45" s="70">
        <v>0.39400000000000002</v>
      </c>
      <c r="I45" s="70">
        <v>0</v>
      </c>
      <c r="J45" s="70">
        <v>0.27300000000000002</v>
      </c>
      <c r="K45" s="80"/>
      <c r="L45" s="80"/>
      <c r="M45" s="80"/>
      <c r="N45" s="80"/>
      <c r="O45" s="80"/>
      <c r="P45" s="80"/>
      <c r="Q45" s="79"/>
      <c r="R45" s="79"/>
      <c r="S45" s="76"/>
      <c r="T45" s="76"/>
      <c r="U45" s="76"/>
      <c r="V45" s="76"/>
      <c r="W45" s="76"/>
      <c r="X45" s="76"/>
      <c r="Y45" s="63"/>
      <c r="Z45" s="92"/>
      <c r="AA45" s="63"/>
    </row>
    <row r="46" spans="1:33" ht="15" customHeight="1" x14ac:dyDescent="0.2">
      <c r="A46" t="s">
        <v>64</v>
      </c>
      <c r="B46" s="73" t="s">
        <v>52</v>
      </c>
      <c r="C46" s="65">
        <v>2016</v>
      </c>
      <c r="D46" s="66">
        <v>86</v>
      </c>
      <c r="E46" s="67">
        <v>21.7</v>
      </c>
      <c r="F46" s="68">
        <v>960</v>
      </c>
      <c r="G46" s="69">
        <v>0.41899999999999998</v>
      </c>
      <c r="H46" s="70">
        <v>0.24399999999999999</v>
      </c>
      <c r="I46" s="81"/>
      <c r="J46" s="81"/>
      <c r="K46" s="80"/>
      <c r="L46" s="80"/>
      <c r="M46" s="80"/>
      <c r="N46" s="80"/>
      <c r="O46" s="80"/>
      <c r="P46" s="80"/>
      <c r="Q46" s="79"/>
      <c r="R46" s="79"/>
      <c r="S46" s="76"/>
      <c r="T46" s="76"/>
      <c r="U46" s="76"/>
      <c r="V46" s="76"/>
      <c r="W46" s="76"/>
      <c r="X46" s="76"/>
      <c r="Y46" s="63"/>
      <c r="Z46" s="92"/>
      <c r="AA46" s="63"/>
    </row>
    <row r="47" spans="1:33" ht="15" customHeight="1" x14ac:dyDescent="0.2">
      <c r="A47" t="s">
        <v>64</v>
      </c>
      <c r="B47" s="73" t="s">
        <v>52</v>
      </c>
      <c r="C47" s="65">
        <v>2017</v>
      </c>
      <c r="D47" s="66">
        <v>59</v>
      </c>
      <c r="E47" s="67">
        <v>22.4</v>
      </c>
      <c r="F47" s="68">
        <v>1068</v>
      </c>
      <c r="G47" s="69">
        <v>0.47499999999999998</v>
      </c>
      <c r="H47" s="80"/>
      <c r="I47" s="81"/>
      <c r="J47" s="81"/>
      <c r="K47" s="80"/>
      <c r="L47" s="80"/>
      <c r="M47" s="80"/>
      <c r="N47" s="80"/>
      <c r="O47" s="80"/>
      <c r="P47" s="80"/>
      <c r="Q47" s="79"/>
      <c r="R47" s="79"/>
      <c r="S47" s="76"/>
      <c r="T47" s="76"/>
      <c r="U47" s="76"/>
      <c r="V47" s="76"/>
      <c r="W47" s="76"/>
      <c r="X47" s="76"/>
      <c r="Y47" s="63"/>
      <c r="Z47" s="92"/>
      <c r="AA47" s="63"/>
    </row>
    <row r="48" spans="1:33" ht="15" customHeight="1" x14ac:dyDescent="0.2">
      <c r="A48" t="s">
        <v>64</v>
      </c>
      <c r="B48" s="73" t="s">
        <v>53</v>
      </c>
      <c r="C48" s="65">
        <v>2008</v>
      </c>
      <c r="D48" s="66">
        <v>22</v>
      </c>
      <c r="E48" s="67">
        <v>24</v>
      </c>
      <c r="F48" s="68">
        <v>1048</v>
      </c>
      <c r="G48" s="69">
        <v>0.40899999999999997</v>
      </c>
      <c r="H48" s="70">
        <v>0.27300000000000002</v>
      </c>
      <c r="I48" s="70">
        <v>0</v>
      </c>
      <c r="J48" s="70">
        <v>0.27300000000000002</v>
      </c>
      <c r="K48" s="70">
        <v>0.13600000000000001</v>
      </c>
      <c r="L48" s="70">
        <v>4.4999999999999998E-2</v>
      </c>
      <c r="M48" s="70">
        <v>0.182</v>
      </c>
      <c r="N48" s="70">
        <v>0</v>
      </c>
      <c r="O48" s="74">
        <v>0.182</v>
      </c>
      <c r="P48" s="74">
        <v>0</v>
      </c>
      <c r="Q48" s="74">
        <v>0.182</v>
      </c>
      <c r="R48" s="74">
        <v>0</v>
      </c>
      <c r="S48" s="74">
        <v>0.182</v>
      </c>
      <c r="T48" s="74">
        <v>0</v>
      </c>
      <c r="U48" s="74">
        <v>0.182</v>
      </c>
      <c r="V48" s="74">
        <v>0</v>
      </c>
      <c r="W48" s="70">
        <v>0.182</v>
      </c>
      <c r="X48" s="70">
        <v>0</v>
      </c>
      <c r="Y48" s="63"/>
      <c r="Z48" s="92"/>
      <c r="AA48" s="63"/>
    </row>
    <row r="49" spans="1:27" ht="15" customHeight="1" x14ac:dyDescent="0.2">
      <c r="A49" t="s">
        <v>64</v>
      </c>
      <c r="B49" s="73" t="s">
        <v>53</v>
      </c>
      <c r="C49" s="65">
        <v>2009</v>
      </c>
      <c r="D49" s="66">
        <v>28</v>
      </c>
      <c r="E49" s="67">
        <v>22.3</v>
      </c>
      <c r="F49" s="68">
        <v>1107</v>
      </c>
      <c r="G49" s="69">
        <v>0.39300000000000002</v>
      </c>
      <c r="H49" s="70">
        <v>0.39300000000000002</v>
      </c>
      <c r="I49" s="70">
        <v>0</v>
      </c>
      <c r="J49" s="70">
        <v>0.32100000000000001</v>
      </c>
      <c r="K49" s="70">
        <v>7.0999999999999994E-2</v>
      </c>
      <c r="L49" s="70">
        <v>0.214</v>
      </c>
      <c r="M49" s="70">
        <v>0.32100000000000001</v>
      </c>
      <c r="N49" s="70">
        <v>0</v>
      </c>
      <c r="O49" s="74">
        <v>0.32100000000000001</v>
      </c>
      <c r="P49" s="74">
        <v>0</v>
      </c>
      <c r="Q49" s="74">
        <v>0.32100000000000001</v>
      </c>
      <c r="R49" s="74">
        <v>0</v>
      </c>
      <c r="S49" s="75">
        <v>0.32100000000000001</v>
      </c>
      <c r="T49" s="75">
        <v>0</v>
      </c>
      <c r="U49" s="70">
        <v>0.32100000000000001</v>
      </c>
      <c r="V49" s="70">
        <v>0</v>
      </c>
      <c r="W49" s="76"/>
      <c r="X49" s="76"/>
      <c r="Y49" s="63"/>
      <c r="Z49" s="92"/>
      <c r="AA49" s="63"/>
    </row>
    <row r="50" spans="1:27" ht="15" customHeight="1" x14ac:dyDescent="0.2">
      <c r="A50" t="s">
        <v>64</v>
      </c>
      <c r="B50" s="73" t="s">
        <v>53</v>
      </c>
      <c r="C50" s="65">
        <v>2010</v>
      </c>
      <c r="D50" s="66">
        <v>37</v>
      </c>
      <c r="E50" s="67">
        <v>24.3</v>
      </c>
      <c r="F50" s="68">
        <v>1067</v>
      </c>
      <c r="G50" s="69">
        <v>0.59499999999999997</v>
      </c>
      <c r="H50" s="70">
        <v>0.432</v>
      </c>
      <c r="I50" s="70">
        <v>0</v>
      </c>
      <c r="J50" s="70">
        <v>0.40500000000000003</v>
      </c>
      <c r="K50" s="70">
        <v>0.29699999999999999</v>
      </c>
      <c r="L50" s="70">
        <v>0.108</v>
      </c>
      <c r="M50" s="70">
        <v>0.32400000000000001</v>
      </c>
      <c r="N50" s="70">
        <v>0</v>
      </c>
      <c r="O50" s="70">
        <v>0.32400000000000001</v>
      </c>
      <c r="P50" s="70">
        <v>2.7E-2</v>
      </c>
      <c r="Q50" s="74">
        <v>0.32400000000000001</v>
      </c>
      <c r="R50" s="74">
        <v>0</v>
      </c>
      <c r="S50" s="70">
        <v>0.32400000000000001</v>
      </c>
      <c r="T50" s="70">
        <v>0</v>
      </c>
      <c r="U50" s="76"/>
      <c r="V50" s="76"/>
      <c r="W50" s="76"/>
      <c r="X50" s="76"/>
      <c r="Y50" s="71"/>
      <c r="Z50" s="92"/>
      <c r="AA50" s="63"/>
    </row>
    <row r="51" spans="1:27" ht="15" customHeight="1" x14ac:dyDescent="0.2">
      <c r="A51" t="s">
        <v>64</v>
      </c>
      <c r="B51" s="73" t="s">
        <v>53</v>
      </c>
      <c r="C51" s="65">
        <v>2011</v>
      </c>
      <c r="D51" s="66">
        <v>55</v>
      </c>
      <c r="E51" s="67">
        <v>24</v>
      </c>
      <c r="F51" s="68">
        <v>1081</v>
      </c>
      <c r="G51" s="69">
        <v>0.52700000000000002</v>
      </c>
      <c r="H51" s="70">
        <v>0.41799999999999998</v>
      </c>
      <c r="I51" s="70">
        <v>1.7999999999999999E-2</v>
      </c>
      <c r="J51" s="70">
        <v>0.4</v>
      </c>
      <c r="K51" s="70">
        <v>0.14499999999999999</v>
      </c>
      <c r="L51" s="70">
        <v>0.255</v>
      </c>
      <c r="M51" s="70">
        <v>0.309</v>
      </c>
      <c r="N51" s="70">
        <v>5.5E-2</v>
      </c>
      <c r="O51" s="74">
        <v>0.36399999999999999</v>
      </c>
      <c r="P51" s="74">
        <v>1.7999999999999999E-2</v>
      </c>
      <c r="Q51" s="70">
        <v>0.36399999999999999</v>
      </c>
      <c r="R51" s="70">
        <v>1.7999999999999999E-2</v>
      </c>
      <c r="S51" s="76"/>
      <c r="T51" s="76"/>
      <c r="U51" s="76"/>
      <c r="V51" s="76"/>
      <c r="W51" s="76"/>
      <c r="X51" s="76"/>
      <c r="Y51" s="63"/>
      <c r="Z51" s="92"/>
      <c r="AA51" s="63"/>
    </row>
    <row r="52" spans="1:27" ht="15" customHeight="1" x14ac:dyDescent="0.2">
      <c r="A52" t="s">
        <v>64</v>
      </c>
      <c r="B52" s="73" t="s">
        <v>53</v>
      </c>
      <c r="C52" s="65">
        <v>2012</v>
      </c>
      <c r="D52" s="66">
        <v>58</v>
      </c>
      <c r="E52" s="67">
        <v>23.6</v>
      </c>
      <c r="F52" s="68">
        <v>1067</v>
      </c>
      <c r="G52" s="69">
        <v>0.50900000000000001</v>
      </c>
      <c r="H52" s="70">
        <v>0.40400000000000003</v>
      </c>
      <c r="I52" s="70">
        <v>0</v>
      </c>
      <c r="J52" s="70">
        <v>0.316</v>
      </c>
      <c r="K52" s="70">
        <v>8.7999999999999995E-2</v>
      </c>
      <c r="L52" s="70">
        <v>0.158</v>
      </c>
      <c r="M52" s="74">
        <v>0.21099999999999999</v>
      </c>
      <c r="N52" s="74">
        <v>3.5000000000000003E-2</v>
      </c>
      <c r="O52" s="70">
        <v>0.246</v>
      </c>
      <c r="P52" s="70">
        <v>1.7999999999999999E-2</v>
      </c>
      <c r="Q52" s="79"/>
      <c r="R52" s="79"/>
      <c r="S52" s="76"/>
      <c r="T52" s="76"/>
      <c r="U52" s="76"/>
      <c r="V52" s="76"/>
      <c r="W52" s="76"/>
      <c r="X52" s="76"/>
      <c r="Y52" s="63"/>
      <c r="Z52" s="92"/>
      <c r="AA52" s="63"/>
    </row>
    <row r="53" spans="1:27" ht="15" customHeight="1" x14ac:dyDescent="0.2">
      <c r="A53" t="s">
        <v>64</v>
      </c>
      <c r="B53" s="73" t="s">
        <v>53</v>
      </c>
      <c r="C53" s="65">
        <v>2013</v>
      </c>
      <c r="D53" s="66">
        <v>48</v>
      </c>
      <c r="E53" s="67">
        <v>24.7</v>
      </c>
      <c r="F53" s="68">
        <v>1128</v>
      </c>
      <c r="G53" s="69">
        <v>0.56299999999999994</v>
      </c>
      <c r="H53" s="70">
        <v>0.56299999999999994</v>
      </c>
      <c r="I53" s="70">
        <v>0</v>
      </c>
      <c r="J53" s="70">
        <v>0.52100000000000002</v>
      </c>
      <c r="K53" s="74">
        <v>0.29199999999999998</v>
      </c>
      <c r="L53" s="74">
        <v>0.20799999999999999</v>
      </c>
      <c r="M53" s="70">
        <v>0.438</v>
      </c>
      <c r="N53" s="70">
        <v>4.2000000000000003E-2</v>
      </c>
      <c r="O53" s="80"/>
      <c r="P53" s="80"/>
      <c r="Q53" s="79"/>
      <c r="R53" s="79"/>
      <c r="S53" s="76"/>
      <c r="T53" s="76"/>
      <c r="U53" s="76"/>
      <c r="V53" s="76"/>
      <c r="W53" s="76"/>
      <c r="X53" s="76"/>
      <c r="Y53" s="63"/>
      <c r="Z53" s="92"/>
      <c r="AA53" s="63"/>
    </row>
    <row r="54" spans="1:27" ht="15" customHeight="1" x14ac:dyDescent="0.2">
      <c r="A54" t="s">
        <v>64</v>
      </c>
      <c r="B54" s="73" t="s">
        <v>53</v>
      </c>
      <c r="C54" s="65">
        <v>2014</v>
      </c>
      <c r="D54" s="66">
        <v>23</v>
      </c>
      <c r="E54" s="67">
        <v>25.8</v>
      </c>
      <c r="F54" s="68">
        <v>1168</v>
      </c>
      <c r="G54" s="69">
        <v>0.78300000000000003</v>
      </c>
      <c r="H54" s="70">
        <v>0.435</v>
      </c>
      <c r="I54" s="70">
        <v>0</v>
      </c>
      <c r="J54" s="70">
        <v>0.39100000000000001</v>
      </c>
      <c r="K54" s="70">
        <v>0.30399999999999999</v>
      </c>
      <c r="L54" s="70">
        <v>8.6999999999999994E-2</v>
      </c>
      <c r="M54" s="80"/>
      <c r="N54" s="80"/>
      <c r="O54" s="80"/>
      <c r="P54" s="80"/>
      <c r="Q54" s="79"/>
      <c r="R54" s="79"/>
      <c r="S54" s="76"/>
      <c r="T54" s="76"/>
      <c r="U54" s="76"/>
      <c r="V54" s="76"/>
      <c r="W54" s="76"/>
      <c r="X54" s="76"/>
      <c r="Y54" s="63"/>
      <c r="Z54" s="92"/>
      <c r="AA54" s="63"/>
    </row>
    <row r="55" spans="1:27" ht="15" customHeight="1" x14ac:dyDescent="0.2">
      <c r="A55" t="s">
        <v>64</v>
      </c>
      <c r="B55" s="73" t="s">
        <v>53</v>
      </c>
      <c r="C55" s="65">
        <v>2015</v>
      </c>
      <c r="D55" s="66">
        <v>41</v>
      </c>
      <c r="E55" s="67">
        <v>26.3</v>
      </c>
      <c r="F55" s="68">
        <v>1122</v>
      </c>
      <c r="G55" s="69">
        <v>0.63400000000000001</v>
      </c>
      <c r="H55" s="70">
        <v>0.53700000000000003</v>
      </c>
      <c r="I55" s="70">
        <v>0</v>
      </c>
      <c r="J55" s="70">
        <v>0.48799999999999999</v>
      </c>
      <c r="K55" s="80"/>
      <c r="L55" s="80"/>
      <c r="M55" s="80"/>
      <c r="N55" s="80"/>
      <c r="O55" s="80"/>
      <c r="P55" s="80"/>
      <c r="Q55" s="79"/>
      <c r="R55" s="79"/>
      <c r="S55" s="76"/>
      <c r="T55" s="76"/>
      <c r="U55" s="76"/>
      <c r="V55" s="76"/>
      <c r="W55" s="76"/>
      <c r="X55" s="76"/>
      <c r="Y55" s="63"/>
      <c r="Z55" s="92"/>
      <c r="AA55" s="63"/>
    </row>
    <row r="56" spans="1:27" ht="15" customHeight="1" x14ac:dyDescent="0.2">
      <c r="A56" t="s">
        <v>64</v>
      </c>
      <c r="B56" s="73" t="s">
        <v>53</v>
      </c>
      <c r="C56" s="65">
        <v>2016</v>
      </c>
      <c r="D56" s="66">
        <v>64</v>
      </c>
      <c r="E56" s="67">
        <v>21.6</v>
      </c>
      <c r="F56" s="68">
        <v>1109</v>
      </c>
      <c r="G56" s="69">
        <v>0.46899999999999997</v>
      </c>
      <c r="H56" s="70">
        <v>0.438</v>
      </c>
      <c r="I56" s="81"/>
      <c r="J56" s="81"/>
      <c r="K56" s="80"/>
      <c r="L56" s="80"/>
      <c r="M56" s="80"/>
      <c r="N56" s="80"/>
      <c r="O56" s="80"/>
      <c r="P56" s="80"/>
      <c r="Q56" s="79"/>
      <c r="R56" s="79"/>
      <c r="S56" s="76"/>
      <c r="T56" s="76"/>
      <c r="U56" s="76"/>
      <c r="V56" s="76"/>
      <c r="W56" s="76"/>
      <c r="X56" s="76"/>
      <c r="Y56" s="63"/>
      <c r="Z56" s="92"/>
      <c r="AA56" s="63"/>
    </row>
    <row r="57" spans="1:27" ht="15" customHeight="1" x14ac:dyDescent="0.2">
      <c r="A57" t="s">
        <v>64</v>
      </c>
      <c r="B57" s="73" t="s">
        <v>53</v>
      </c>
      <c r="C57" s="65">
        <v>2017</v>
      </c>
      <c r="D57" s="66">
        <v>54</v>
      </c>
      <c r="E57" s="67">
        <v>23.6</v>
      </c>
      <c r="F57" s="68">
        <v>1153</v>
      </c>
      <c r="G57" s="69">
        <v>0.46300000000000002</v>
      </c>
      <c r="H57" s="80"/>
      <c r="I57" s="81"/>
      <c r="J57" s="81"/>
      <c r="K57" s="80"/>
      <c r="L57" s="80"/>
      <c r="M57" s="80"/>
      <c r="N57" s="80"/>
      <c r="O57" s="80"/>
      <c r="P57" s="80"/>
      <c r="Q57" s="79"/>
      <c r="R57" s="79"/>
      <c r="S57" s="76"/>
      <c r="T57" s="76"/>
      <c r="U57" s="76"/>
      <c r="V57" s="76"/>
      <c r="W57" s="76"/>
      <c r="X57" s="76"/>
      <c r="Y57" s="63"/>
      <c r="Z57" s="92"/>
      <c r="AA57" s="63"/>
    </row>
    <row r="58" spans="1:27" ht="15" customHeight="1" x14ac:dyDescent="0.2">
      <c r="A58" t="s">
        <v>64</v>
      </c>
      <c r="B58" s="73" t="s">
        <v>54</v>
      </c>
      <c r="C58" s="65">
        <v>2008</v>
      </c>
      <c r="D58" s="66">
        <v>30</v>
      </c>
      <c r="E58" s="67">
        <v>24.5</v>
      </c>
      <c r="F58" s="68">
        <v>1147</v>
      </c>
      <c r="G58" s="69">
        <v>0.73299999999999998</v>
      </c>
      <c r="H58" s="70">
        <v>0.66700000000000004</v>
      </c>
      <c r="I58" s="70">
        <v>0</v>
      </c>
      <c r="J58" s="70">
        <v>0.56699999999999995</v>
      </c>
      <c r="K58" s="70">
        <v>0.2</v>
      </c>
      <c r="L58" s="70">
        <v>0.433</v>
      </c>
      <c r="M58" s="70">
        <v>0.433</v>
      </c>
      <c r="N58" s="70">
        <v>0.13300000000000001</v>
      </c>
      <c r="O58" s="74">
        <v>0.5</v>
      </c>
      <c r="P58" s="74">
        <v>0.1</v>
      </c>
      <c r="Q58" s="74">
        <v>0.5</v>
      </c>
      <c r="R58" s="74">
        <v>6.7000000000000004E-2</v>
      </c>
      <c r="S58" s="74">
        <v>0.53300000000000003</v>
      </c>
      <c r="T58" s="74">
        <v>3.3000000000000002E-2</v>
      </c>
      <c r="U58" s="74">
        <v>0.53300000000000003</v>
      </c>
      <c r="V58" s="74">
        <v>3.3000000000000002E-2</v>
      </c>
      <c r="W58" s="70">
        <v>0.53300000000000003</v>
      </c>
      <c r="X58" s="70">
        <v>3.3000000000000002E-2</v>
      </c>
      <c r="Y58" s="63"/>
      <c r="Z58" s="92"/>
      <c r="AA58" s="63"/>
    </row>
    <row r="59" spans="1:27" ht="15" customHeight="1" x14ac:dyDescent="0.2">
      <c r="A59" t="s">
        <v>64</v>
      </c>
      <c r="B59" s="73" t="s">
        <v>54</v>
      </c>
      <c r="C59" s="65">
        <v>2009</v>
      </c>
      <c r="D59" s="66">
        <v>28</v>
      </c>
      <c r="E59" s="67">
        <v>25.9</v>
      </c>
      <c r="F59" s="68">
        <v>1131</v>
      </c>
      <c r="G59" s="69">
        <v>0.71399999999999997</v>
      </c>
      <c r="H59" s="70">
        <v>0.64300000000000002</v>
      </c>
      <c r="I59" s="70">
        <v>3.5999999999999997E-2</v>
      </c>
      <c r="J59" s="70">
        <v>0.60699999999999998</v>
      </c>
      <c r="K59" s="70">
        <v>0.46400000000000002</v>
      </c>
      <c r="L59" s="70">
        <v>0.17899999999999999</v>
      </c>
      <c r="M59" s="70">
        <v>0.57099999999999995</v>
      </c>
      <c r="N59" s="70">
        <v>0.107</v>
      </c>
      <c r="O59" s="74">
        <v>0.57099999999999995</v>
      </c>
      <c r="P59" s="74">
        <v>7.0999999999999994E-2</v>
      </c>
      <c r="Q59" s="74">
        <v>0.57099999999999995</v>
      </c>
      <c r="R59" s="74">
        <v>0</v>
      </c>
      <c r="S59" s="75">
        <v>0.57099999999999995</v>
      </c>
      <c r="T59" s="75">
        <v>0</v>
      </c>
      <c r="U59" s="70">
        <v>0.60699999999999998</v>
      </c>
      <c r="V59" s="70">
        <v>0</v>
      </c>
      <c r="W59" s="76"/>
      <c r="X59" s="76"/>
      <c r="Y59" s="63"/>
      <c r="Z59" s="92"/>
      <c r="AA59" s="63"/>
    </row>
    <row r="60" spans="1:27" ht="15" customHeight="1" x14ac:dyDescent="0.2">
      <c r="A60" t="s">
        <v>64</v>
      </c>
      <c r="B60" s="73" t="s">
        <v>54</v>
      </c>
      <c r="C60" s="65">
        <v>2010</v>
      </c>
      <c r="D60" s="66">
        <v>27</v>
      </c>
      <c r="E60" s="67">
        <v>23.6</v>
      </c>
      <c r="F60" s="68">
        <v>1163</v>
      </c>
      <c r="G60" s="69">
        <v>0.74099999999999999</v>
      </c>
      <c r="H60" s="70">
        <v>0.66700000000000004</v>
      </c>
      <c r="I60" s="70">
        <v>3.6999999999999998E-2</v>
      </c>
      <c r="J60" s="70">
        <v>0.51900000000000002</v>
      </c>
      <c r="K60" s="70">
        <v>0.37</v>
      </c>
      <c r="L60" s="70">
        <v>0.111</v>
      </c>
      <c r="M60" s="70">
        <v>0.48099999999999998</v>
      </c>
      <c r="N60" s="70">
        <v>0</v>
      </c>
      <c r="O60" s="70">
        <v>0.48099999999999998</v>
      </c>
      <c r="P60" s="70">
        <v>0</v>
      </c>
      <c r="Q60" s="74">
        <v>0.48099999999999998</v>
      </c>
      <c r="R60" s="74">
        <v>0</v>
      </c>
      <c r="S60" s="70">
        <v>0.48099999999999998</v>
      </c>
      <c r="T60" s="70">
        <v>3.6999999999999998E-2</v>
      </c>
      <c r="U60" s="76"/>
      <c r="V60" s="76"/>
      <c r="W60" s="76"/>
      <c r="X60" s="76"/>
      <c r="Y60" s="63"/>
      <c r="Z60" s="92"/>
      <c r="AA60" s="63"/>
    </row>
    <row r="61" spans="1:27" ht="15" customHeight="1" x14ac:dyDescent="0.2">
      <c r="A61" t="s">
        <v>64</v>
      </c>
      <c r="B61" s="73" t="s">
        <v>54</v>
      </c>
      <c r="C61" s="65">
        <v>2011</v>
      </c>
      <c r="D61" s="66">
        <v>46</v>
      </c>
      <c r="E61" s="67">
        <v>26.8</v>
      </c>
      <c r="F61" s="68">
        <v>1113</v>
      </c>
      <c r="G61" s="69">
        <v>0.63</v>
      </c>
      <c r="H61" s="70">
        <v>0.54300000000000004</v>
      </c>
      <c r="I61" s="70">
        <v>4.2999999999999997E-2</v>
      </c>
      <c r="J61" s="70">
        <v>0.435</v>
      </c>
      <c r="K61" s="70">
        <v>0.32600000000000001</v>
      </c>
      <c r="L61" s="70">
        <v>0.13</v>
      </c>
      <c r="M61" s="70">
        <v>0.435</v>
      </c>
      <c r="N61" s="70">
        <v>2.1999999999999999E-2</v>
      </c>
      <c r="O61" s="74">
        <v>0.435</v>
      </c>
      <c r="P61" s="74">
        <v>2.1999999999999999E-2</v>
      </c>
      <c r="Q61" s="70">
        <v>0.45700000000000002</v>
      </c>
      <c r="R61" s="70">
        <v>0</v>
      </c>
      <c r="S61" s="76"/>
      <c r="T61" s="76"/>
      <c r="U61" s="76"/>
      <c r="V61" s="76"/>
      <c r="W61" s="76"/>
      <c r="X61" s="76"/>
      <c r="Y61" s="63"/>
      <c r="Z61" s="92"/>
      <c r="AA61" s="63"/>
    </row>
    <row r="62" spans="1:27" ht="15" customHeight="1" x14ac:dyDescent="0.2">
      <c r="A62" t="s">
        <v>64</v>
      </c>
      <c r="B62" s="73" t="s">
        <v>54</v>
      </c>
      <c r="C62" s="65">
        <v>2012</v>
      </c>
      <c r="D62" s="66">
        <v>38</v>
      </c>
      <c r="E62" s="67">
        <v>25.6</v>
      </c>
      <c r="F62" s="68">
        <v>1143</v>
      </c>
      <c r="G62" s="69">
        <v>0.68400000000000005</v>
      </c>
      <c r="H62" s="70">
        <v>0.47399999999999998</v>
      </c>
      <c r="I62" s="70">
        <v>2.5999999999999999E-2</v>
      </c>
      <c r="J62" s="70">
        <v>0.47399999999999998</v>
      </c>
      <c r="K62" s="70">
        <v>0.21099999999999999</v>
      </c>
      <c r="L62" s="70">
        <v>0.26300000000000001</v>
      </c>
      <c r="M62" s="74">
        <v>0.42099999999999999</v>
      </c>
      <c r="N62" s="74">
        <v>7.9000000000000001E-2</v>
      </c>
      <c r="O62" s="70">
        <v>0.44700000000000001</v>
      </c>
      <c r="P62" s="70">
        <v>5.2999999999999999E-2</v>
      </c>
      <c r="Q62" s="79"/>
      <c r="R62" s="79"/>
      <c r="S62" s="76"/>
      <c r="T62" s="76"/>
      <c r="U62" s="76"/>
      <c r="V62" s="76"/>
      <c r="W62" s="76"/>
      <c r="X62" s="76"/>
      <c r="Y62" s="63"/>
      <c r="Z62" s="92"/>
      <c r="AA62" s="63"/>
    </row>
    <row r="63" spans="1:27" ht="15" customHeight="1" x14ac:dyDescent="0.2">
      <c r="A63" t="s">
        <v>64</v>
      </c>
      <c r="B63" s="73" t="s">
        <v>54</v>
      </c>
      <c r="C63" s="65">
        <v>2013</v>
      </c>
      <c r="D63" s="66">
        <v>36</v>
      </c>
      <c r="E63" s="67">
        <v>26.3</v>
      </c>
      <c r="F63" s="68">
        <v>1107</v>
      </c>
      <c r="G63" s="69">
        <v>0.80600000000000005</v>
      </c>
      <c r="H63" s="70">
        <v>0.69399999999999995</v>
      </c>
      <c r="I63" s="70">
        <v>0</v>
      </c>
      <c r="J63" s="70">
        <v>0.69399999999999995</v>
      </c>
      <c r="K63" s="74">
        <v>0.47199999999999998</v>
      </c>
      <c r="L63" s="74">
        <v>0.19400000000000001</v>
      </c>
      <c r="M63" s="70">
        <v>0.61099999999999999</v>
      </c>
      <c r="N63" s="70">
        <v>0</v>
      </c>
      <c r="O63" s="80"/>
      <c r="P63" s="80"/>
      <c r="Q63" s="79"/>
      <c r="R63" s="79"/>
      <c r="S63" s="76"/>
      <c r="T63" s="76"/>
      <c r="U63" s="76"/>
      <c r="V63" s="76"/>
      <c r="W63" s="76"/>
      <c r="X63" s="76"/>
      <c r="Y63" s="63"/>
      <c r="Z63" s="92"/>
      <c r="AA63" s="63"/>
    </row>
    <row r="64" spans="1:27" ht="15" customHeight="1" x14ac:dyDescent="0.2">
      <c r="A64" t="s">
        <v>64</v>
      </c>
      <c r="B64" s="73" t="s">
        <v>54</v>
      </c>
      <c r="C64" s="65">
        <v>2014</v>
      </c>
      <c r="D64" s="66">
        <v>40</v>
      </c>
      <c r="E64" s="67">
        <v>28.6</v>
      </c>
      <c r="F64" s="68">
        <v>1193</v>
      </c>
      <c r="G64" s="69">
        <v>0.85</v>
      </c>
      <c r="H64" s="70">
        <v>0.65</v>
      </c>
      <c r="I64" s="70">
        <v>7.4999999999999997E-2</v>
      </c>
      <c r="J64" s="70">
        <v>0.52500000000000002</v>
      </c>
      <c r="K64" s="70">
        <v>0.52500000000000002</v>
      </c>
      <c r="L64" s="70">
        <v>0.1</v>
      </c>
      <c r="M64" s="80"/>
      <c r="N64" s="80"/>
      <c r="O64" s="80"/>
      <c r="P64" s="80"/>
      <c r="Q64" s="79"/>
      <c r="R64" s="79"/>
      <c r="S64" s="76"/>
      <c r="T64" s="76"/>
      <c r="U64" s="76"/>
      <c r="V64" s="76"/>
      <c r="W64" s="76"/>
      <c r="X64" s="76"/>
      <c r="Y64" s="63"/>
      <c r="Z64" s="92"/>
      <c r="AA64" s="63"/>
    </row>
    <row r="65" spans="1:27" ht="15" customHeight="1" x14ac:dyDescent="0.2">
      <c r="A65" t="s">
        <v>64</v>
      </c>
      <c r="B65" s="73" t="s">
        <v>54</v>
      </c>
      <c r="C65" s="65">
        <v>2015</v>
      </c>
      <c r="D65" s="66">
        <v>27</v>
      </c>
      <c r="E65" s="67">
        <v>27.5</v>
      </c>
      <c r="F65" s="68">
        <v>1213</v>
      </c>
      <c r="G65" s="69">
        <v>0.81499999999999995</v>
      </c>
      <c r="H65" s="70">
        <v>0.85199999999999998</v>
      </c>
      <c r="I65" s="70">
        <v>0</v>
      </c>
      <c r="J65" s="70">
        <v>0.85199999999999998</v>
      </c>
      <c r="K65" s="80"/>
      <c r="L65" s="80"/>
      <c r="M65" s="80"/>
      <c r="N65" s="80"/>
      <c r="O65" s="80"/>
      <c r="P65" s="80"/>
      <c r="Q65" s="79"/>
      <c r="R65" s="79"/>
      <c r="S65" s="76"/>
      <c r="T65" s="76"/>
      <c r="U65" s="76"/>
      <c r="V65" s="76"/>
      <c r="W65" s="76"/>
      <c r="X65" s="76"/>
      <c r="Y65" s="63"/>
      <c r="Z65" s="92"/>
      <c r="AA65" s="63"/>
    </row>
    <row r="66" spans="1:27" ht="15" customHeight="1" x14ac:dyDescent="0.2">
      <c r="A66" t="s">
        <v>64</v>
      </c>
      <c r="B66" s="73" t="s">
        <v>54</v>
      </c>
      <c r="C66" s="65">
        <v>2016</v>
      </c>
      <c r="D66" s="66">
        <v>48</v>
      </c>
      <c r="E66" s="67">
        <v>26.6</v>
      </c>
      <c r="F66" s="68">
        <v>1127</v>
      </c>
      <c r="G66" s="69">
        <v>0.77100000000000002</v>
      </c>
      <c r="H66" s="70">
        <v>0.66700000000000004</v>
      </c>
      <c r="I66" s="81"/>
      <c r="J66" s="81"/>
      <c r="K66" s="80"/>
      <c r="L66" s="80"/>
      <c r="M66" s="80"/>
      <c r="N66" s="80"/>
      <c r="O66" s="80"/>
      <c r="P66" s="80"/>
      <c r="Q66" s="79"/>
      <c r="R66" s="79"/>
      <c r="S66" s="76"/>
      <c r="T66" s="76"/>
      <c r="U66" s="76"/>
      <c r="V66" s="76"/>
      <c r="W66" s="76"/>
      <c r="X66" s="76"/>
      <c r="Y66" s="63"/>
      <c r="Z66" s="92"/>
      <c r="AA66" s="63"/>
    </row>
    <row r="67" spans="1:27" ht="15" customHeight="1" x14ac:dyDescent="0.2">
      <c r="A67" t="s">
        <v>64</v>
      </c>
      <c r="B67" s="73" t="s">
        <v>54</v>
      </c>
      <c r="C67" s="65">
        <v>2017</v>
      </c>
      <c r="D67" s="66">
        <v>38</v>
      </c>
      <c r="E67" s="67">
        <v>25.1</v>
      </c>
      <c r="F67" s="68">
        <v>1184</v>
      </c>
      <c r="G67" s="69">
        <v>0.71099999999999997</v>
      </c>
      <c r="H67" s="80"/>
      <c r="I67" s="81"/>
      <c r="J67" s="81"/>
      <c r="K67" s="80"/>
      <c r="L67" s="80"/>
      <c r="M67" s="80"/>
      <c r="N67" s="80"/>
      <c r="O67" s="80"/>
      <c r="P67" s="80"/>
      <c r="Q67" s="79"/>
      <c r="R67" s="79"/>
      <c r="S67" s="76"/>
      <c r="T67" s="76"/>
      <c r="U67" s="76"/>
      <c r="V67" s="76"/>
      <c r="W67" s="76"/>
      <c r="X67" s="76"/>
      <c r="Y67" s="63"/>
      <c r="Z67" s="92"/>
      <c r="AA67" s="63"/>
    </row>
    <row r="68" spans="1:27" ht="15" customHeight="1" x14ac:dyDescent="0.2">
      <c r="A68" t="s">
        <v>64</v>
      </c>
      <c r="B68" s="73" t="s">
        <v>55</v>
      </c>
      <c r="C68" s="65">
        <v>2008</v>
      </c>
      <c r="D68" s="66">
        <v>5</v>
      </c>
      <c r="E68" s="67">
        <v>25.8</v>
      </c>
      <c r="F68" s="68" t="s">
        <v>65</v>
      </c>
      <c r="G68" s="69">
        <v>0.8</v>
      </c>
      <c r="H68" s="70">
        <v>0.6</v>
      </c>
      <c r="I68" s="70">
        <v>0</v>
      </c>
      <c r="J68" s="70">
        <v>0.4</v>
      </c>
      <c r="K68" s="70">
        <v>0.4</v>
      </c>
      <c r="L68" s="70">
        <v>0</v>
      </c>
      <c r="M68" s="70">
        <v>0.6</v>
      </c>
      <c r="N68" s="70">
        <v>0</v>
      </c>
      <c r="O68" s="74">
        <v>0.6</v>
      </c>
      <c r="P68" s="74">
        <v>0</v>
      </c>
      <c r="Q68" s="74">
        <v>0.6</v>
      </c>
      <c r="R68" s="74">
        <v>0</v>
      </c>
      <c r="S68" s="74">
        <v>0.6</v>
      </c>
      <c r="T68" s="74">
        <v>0</v>
      </c>
      <c r="U68" s="74">
        <v>0.6</v>
      </c>
      <c r="V68" s="74">
        <v>0</v>
      </c>
      <c r="W68" s="70">
        <v>0.6</v>
      </c>
      <c r="X68" s="70">
        <v>0</v>
      </c>
      <c r="Y68" s="63"/>
      <c r="Z68" s="92"/>
      <c r="AA68" s="63"/>
    </row>
    <row r="69" spans="1:27" ht="15" customHeight="1" x14ac:dyDescent="0.2">
      <c r="A69" t="s">
        <v>64</v>
      </c>
      <c r="B69" s="73" t="s">
        <v>55</v>
      </c>
      <c r="C69" s="65">
        <v>2009</v>
      </c>
      <c r="D69" s="66">
        <v>3</v>
      </c>
      <c r="E69" s="67">
        <v>23</v>
      </c>
      <c r="F69" s="68">
        <v>1220</v>
      </c>
      <c r="G69" s="69">
        <v>0.33300000000000002</v>
      </c>
      <c r="H69" s="70">
        <v>0.33300000000000002</v>
      </c>
      <c r="I69" s="70">
        <v>0</v>
      </c>
      <c r="J69" s="70">
        <v>0.33300000000000002</v>
      </c>
      <c r="K69" s="70">
        <v>0.33300000000000002</v>
      </c>
      <c r="L69" s="70">
        <v>0</v>
      </c>
      <c r="M69" s="70">
        <v>0.33300000000000002</v>
      </c>
      <c r="N69" s="70">
        <v>0</v>
      </c>
      <c r="O69" s="74">
        <v>0.33300000000000002</v>
      </c>
      <c r="P69" s="74">
        <v>0</v>
      </c>
      <c r="Q69" s="74">
        <v>0.33300000000000002</v>
      </c>
      <c r="R69" s="74">
        <v>0</v>
      </c>
      <c r="S69" s="75">
        <v>0.33300000000000002</v>
      </c>
      <c r="T69" s="75">
        <v>0</v>
      </c>
      <c r="U69" s="70">
        <v>0.33300000000000002</v>
      </c>
      <c r="V69" s="70">
        <v>0</v>
      </c>
      <c r="W69" s="76"/>
      <c r="X69" s="76"/>
      <c r="Y69" s="63"/>
      <c r="Z69" s="92"/>
      <c r="AA69" s="63"/>
    </row>
    <row r="70" spans="1:27" ht="15" customHeight="1" x14ac:dyDescent="0.2">
      <c r="A70" t="s">
        <v>64</v>
      </c>
      <c r="B70" s="73" t="s">
        <v>55</v>
      </c>
      <c r="C70" s="65">
        <v>2010</v>
      </c>
      <c r="D70" s="66">
        <v>2</v>
      </c>
      <c r="E70" s="67">
        <v>20.5</v>
      </c>
      <c r="F70" s="68" t="s">
        <v>65</v>
      </c>
      <c r="G70" s="69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4">
        <v>0</v>
      </c>
      <c r="R70" s="74">
        <v>0</v>
      </c>
      <c r="S70" s="70">
        <v>0</v>
      </c>
      <c r="T70" s="70">
        <v>0</v>
      </c>
      <c r="U70" s="76"/>
      <c r="V70" s="76"/>
      <c r="W70" s="76"/>
      <c r="X70" s="76"/>
      <c r="Y70" s="63"/>
      <c r="Z70" s="92"/>
      <c r="AA70" s="63"/>
    </row>
    <row r="71" spans="1:27" ht="15" customHeight="1" x14ac:dyDescent="0.2">
      <c r="A71" t="s">
        <v>64</v>
      </c>
      <c r="B71" s="73" t="s">
        <v>55</v>
      </c>
      <c r="C71" s="65">
        <v>2011</v>
      </c>
      <c r="D71" s="66">
        <v>3</v>
      </c>
      <c r="E71" s="67">
        <v>22.5</v>
      </c>
      <c r="F71" s="68">
        <v>1030</v>
      </c>
      <c r="G71" s="69">
        <v>0.33300000000000002</v>
      </c>
      <c r="H71" s="70">
        <v>0.33300000000000002</v>
      </c>
      <c r="I71" s="70">
        <v>0</v>
      </c>
      <c r="J71" s="70">
        <v>0.33300000000000002</v>
      </c>
      <c r="K71" s="70">
        <v>0.33300000000000002</v>
      </c>
      <c r="L71" s="70">
        <v>0</v>
      </c>
      <c r="M71" s="70">
        <v>0.33300000000000002</v>
      </c>
      <c r="N71" s="70">
        <v>0</v>
      </c>
      <c r="O71" s="74">
        <v>0.33300000000000002</v>
      </c>
      <c r="P71" s="74">
        <v>0</v>
      </c>
      <c r="Q71" s="70">
        <v>0.33300000000000002</v>
      </c>
      <c r="R71" s="70">
        <v>0</v>
      </c>
      <c r="S71" s="76"/>
      <c r="T71" s="76"/>
      <c r="U71" s="76"/>
      <c r="V71" s="76"/>
      <c r="W71" s="76"/>
      <c r="X71" s="76"/>
      <c r="Y71" s="63"/>
      <c r="Z71" s="92"/>
      <c r="AA71" s="63"/>
    </row>
    <row r="72" spans="1:27" ht="15" customHeight="1" x14ac:dyDescent="0.2">
      <c r="A72" t="s">
        <v>64</v>
      </c>
      <c r="B72" s="73" t="s">
        <v>55</v>
      </c>
      <c r="C72" s="65">
        <v>2012</v>
      </c>
      <c r="D72" s="66">
        <v>3</v>
      </c>
      <c r="E72" s="67">
        <v>25.5</v>
      </c>
      <c r="F72" s="68">
        <v>1080</v>
      </c>
      <c r="G72" s="69">
        <v>0.33300000000000002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4">
        <v>0</v>
      </c>
      <c r="N72" s="74">
        <v>0</v>
      </c>
      <c r="O72" s="70">
        <v>0</v>
      </c>
      <c r="P72" s="70">
        <v>0</v>
      </c>
      <c r="Q72" s="79"/>
      <c r="R72" s="79"/>
      <c r="S72" s="76"/>
      <c r="T72" s="76"/>
      <c r="U72" s="76"/>
      <c r="V72" s="76"/>
      <c r="W72" s="76"/>
      <c r="X72" s="76"/>
      <c r="Y72" s="63"/>
      <c r="Z72" s="92"/>
      <c r="AA72" s="63"/>
    </row>
    <row r="73" spans="1:27" ht="15" customHeight="1" x14ac:dyDescent="0.2">
      <c r="A73" t="s">
        <v>64</v>
      </c>
      <c r="B73" s="73" t="s">
        <v>55</v>
      </c>
      <c r="C73" s="65">
        <v>2013</v>
      </c>
      <c r="D73" s="66">
        <v>1</v>
      </c>
      <c r="E73" s="67">
        <v>25</v>
      </c>
      <c r="F73" s="68" t="s">
        <v>65</v>
      </c>
      <c r="G73" s="69">
        <v>1</v>
      </c>
      <c r="H73" s="70">
        <v>1</v>
      </c>
      <c r="I73" s="70">
        <v>0</v>
      </c>
      <c r="J73" s="70">
        <v>1</v>
      </c>
      <c r="K73" s="74">
        <v>1</v>
      </c>
      <c r="L73" s="74">
        <v>0</v>
      </c>
      <c r="M73" s="70">
        <v>1</v>
      </c>
      <c r="N73" s="70">
        <v>0</v>
      </c>
      <c r="O73" s="80"/>
      <c r="P73" s="80"/>
      <c r="Q73" s="79"/>
      <c r="R73" s="79"/>
      <c r="S73" s="76"/>
      <c r="T73" s="76"/>
      <c r="U73" s="76"/>
      <c r="V73" s="76"/>
      <c r="W73" s="76"/>
      <c r="X73" s="76"/>
      <c r="Y73" s="63"/>
      <c r="Z73" s="92"/>
      <c r="AA73" s="63"/>
    </row>
    <row r="74" spans="1:27" ht="15" customHeight="1" x14ac:dyDescent="0.2">
      <c r="A74" t="s">
        <v>64</v>
      </c>
      <c r="B74" s="73" t="s">
        <v>55</v>
      </c>
      <c r="C74" s="65">
        <v>2014</v>
      </c>
      <c r="D74" s="66">
        <v>2</v>
      </c>
      <c r="E74" s="67">
        <v>24.5</v>
      </c>
      <c r="F74" s="68" t="s">
        <v>65</v>
      </c>
      <c r="G74" s="69">
        <v>1</v>
      </c>
      <c r="H74" s="70">
        <v>0.5</v>
      </c>
      <c r="I74" s="70">
        <v>0</v>
      </c>
      <c r="J74" s="70">
        <v>0.5</v>
      </c>
      <c r="K74" s="70">
        <v>0.5</v>
      </c>
      <c r="L74" s="70">
        <v>0</v>
      </c>
      <c r="M74" s="80"/>
      <c r="N74" s="80"/>
      <c r="O74" s="80"/>
      <c r="P74" s="80"/>
      <c r="Q74" s="79"/>
      <c r="R74" s="79"/>
      <c r="S74" s="76"/>
      <c r="T74" s="76"/>
      <c r="U74" s="76"/>
      <c r="V74" s="76"/>
      <c r="W74" s="76"/>
      <c r="X74" s="76"/>
      <c r="Y74" s="63"/>
      <c r="Z74" s="92"/>
      <c r="AA74" s="63"/>
    </row>
    <row r="75" spans="1:27" ht="15" customHeight="1" x14ac:dyDescent="0.2">
      <c r="A75" t="s">
        <v>64</v>
      </c>
      <c r="B75" s="73" t="s">
        <v>55</v>
      </c>
      <c r="C75" s="65">
        <v>2015</v>
      </c>
      <c r="D75" s="66">
        <v>1</v>
      </c>
      <c r="E75" s="67">
        <v>29</v>
      </c>
      <c r="F75" s="68" t="s">
        <v>65</v>
      </c>
      <c r="G75" s="69">
        <v>1</v>
      </c>
      <c r="H75" s="70">
        <v>1</v>
      </c>
      <c r="I75" s="70">
        <v>1</v>
      </c>
      <c r="J75" s="70">
        <v>0</v>
      </c>
      <c r="K75" s="80"/>
      <c r="L75" s="80"/>
      <c r="M75" s="80"/>
      <c r="N75" s="80"/>
      <c r="O75" s="80"/>
      <c r="P75" s="80"/>
      <c r="Q75" s="79"/>
      <c r="R75" s="79"/>
      <c r="S75" s="76"/>
      <c r="T75" s="76"/>
      <c r="U75" s="76"/>
      <c r="V75" s="76"/>
      <c r="W75" s="76"/>
      <c r="X75" s="76"/>
      <c r="Y75" s="63"/>
      <c r="Z75" s="92"/>
      <c r="AA75" s="63"/>
    </row>
    <row r="76" spans="1:27" ht="15" customHeight="1" x14ac:dyDescent="0.2">
      <c r="A76" t="s">
        <v>64</v>
      </c>
      <c r="B76" s="73" t="s">
        <v>55</v>
      </c>
      <c r="C76" s="65">
        <v>2016</v>
      </c>
      <c r="D76" s="66">
        <v>4</v>
      </c>
      <c r="E76" s="67">
        <v>22</v>
      </c>
      <c r="F76" s="68">
        <v>947</v>
      </c>
      <c r="G76" s="69">
        <v>0.75</v>
      </c>
      <c r="H76" s="70">
        <v>0.75</v>
      </c>
      <c r="I76" s="81"/>
      <c r="J76" s="81"/>
      <c r="K76" s="80"/>
      <c r="L76" s="80"/>
      <c r="M76" s="80"/>
      <c r="N76" s="80"/>
      <c r="O76" s="80"/>
      <c r="P76" s="80"/>
      <c r="Q76" s="79"/>
      <c r="R76" s="79"/>
      <c r="S76" s="76"/>
      <c r="T76" s="76"/>
      <c r="U76" s="76"/>
      <c r="V76" s="76"/>
      <c r="W76" s="76"/>
      <c r="X76" s="76"/>
      <c r="Y76" s="63"/>
      <c r="Z76" s="92"/>
      <c r="AA76" s="63"/>
    </row>
    <row r="77" spans="1:27" ht="15" customHeight="1" x14ac:dyDescent="0.2">
      <c r="A77" t="s">
        <v>64</v>
      </c>
      <c r="B77" s="73" t="s">
        <v>55</v>
      </c>
      <c r="C77" s="65">
        <v>2017</v>
      </c>
      <c r="D77" s="66">
        <v>2</v>
      </c>
      <c r="E77" s="67">
        <v>25</v>
      </c>
      <c r="F77" s="68" t="s">
        <v>65</v>
      </c>
      <c r="G77" s="69">
        <v>0.5</v>
      </c>
      <c r="H77" s="80"/>
      <c r="I77" s="81"/>
      <c r="J77" s="81"/>
      <c r="K77" s="80"/>
      <c r="L77" s="80"/>
      <c r="M77" s="80"/>
      <c r="N77" s="80"/>
      <c r="O77" s="80"/>
      <c r="P77" s="80"/>
      <c r="Q77" s="79"/>
      <c r="R77" s="79"/>
      <c r="S77" s="76"/>
      <c r="T77" s="76"/>
      <c r="U77" s="76"/>
      <c r="V77" s="76"/>
      <c r="W77" s="76"/>
      <c r="X77" s="76"/>
      <c r="Y77" s="63"/>
      <c r="Z77" s="92"/>
      <c r="AA77" s="63"/>
    </row>
    <row r="78" spans="1:27" ht="15" customHeight="1" x14ac:dyDescent="0.2">
      <c r="A78" t="s">
        <v>64</v>
      </c>
      <c r="B78" s="73" t="s">
        <v>56</v>
      </c>
      <c r="C78" s="65">
        <v>2008</v>
      </c>
      <c r="D78" s="66">
        <v>1273</v>
      </c>
      <c r="E78" s="67">
        <v>25.1</v>
      </c>
      <c r="F78" s="68">
        <v>1119</v>
      </c>
      <c r="G78" s="69">
        <v>0.66400000000000003</v>
      </c>
      <c r="H78" s="70">
        <v>0.52200000000000002</v>
      </c>
      <c r="I78" s="70">
        <v>6.0000000000000001E-3</v>
      </c>
      <c r="J78" s="70">
        <v>0.47499999999999998</v>
      </c>
      <c r="K78" s="70">
        <v>0.248</v>
      </c>
      <c r="L78" s="70">
        <v>0.20699999999999999</v>
      </c>
      <c r="M78" s="70">
        <v>0.41799999999999998</v>
      </c>
      <c r="N78" s="70">
        <v>4.2000000000000003E-2</v>
      </c>
      <c r="O78" s="74">
        <v>0.44600000000000001</v>
      </c>
      <c r="P78" s="74">
        <v>1.9E-2</v>
      </c>
      <c r="Q78" s="74">
        <v>0.45500000000000002</v>
      </c>
      <c r="R78" s="74">
        <v>8.9999999999999993E-3</v>
      </c>
      <c r="S78" s="74">
        <v>0.45700000000000002</v>
      </c>
      <c r="T78" s="74">
        <v>7.0000000000000001E-3</v>
      </c>
      <c r="U78" s="74">
        <v>0.46100000000000002</v>
      </c>
      <c r="V78" s="74">
        <v>3.0000000000000001E-3</v>
      </c>
      <c r="W78" s="70">
        <v>0.46300000000000002</v>
      </c>
      <c r="X78" s="70">
        <v>0</v>
      </c>
      <c r="Y78" s="63"/>
      <c r="Z78" s="92"/>
      <c r="AA78" s="63"/>
    </row>
    <row r="79" spans="1:27" ht="15" customHeight="1" x14ac:dyDescent="0.2">
      <c r="A79" t="s">
        <v>64</v>
      </c>
      <c r="B79" s="73" t="s">
        <v>56</v>
      </c>
      <c r="C79" s="65">
        <v>2009</v>
      </c>
      <c r="D79" s="66">
        <v>1097</v>
      </c>
      <c r="E79" s="67">
        <v>25.3</v>
      </c>
      <c r="F79" s="68">
        <v>1134</v>
      </c>
      <c r="G79" s="69">
        <v>0.69699999999999995</v>
      </c>
      <c r="H79" s="70">
        <v>0.57499999999999996</v>
      </c>
      <c r="I79" s="70">
        <v>5.0000000000000001E-3</v>
      </c>
      <c r="J79" s="70">
        <v>0.53600000000000003</v>
      </c>
      <c r="K79" s="70">
        <v>0.28599999999999998</v>
      </c>
      <c r="L79" s="70">
        <v>0.214</v>
      </c>
      <c r="M79" s="70">
        <v>0.45500000000000002</v>
      </c>
      <c r="N79" s="70">
        <v>0.04</v>
      </c>
      <c r="O79" s="74">
        <v>0.48099999999999998</v>
      </c>
      <c r="P79" s="74">
        <v>1.9E-2</v>
      </c>
      <c r="Q79" s="74">
        <v>0.49</v>
      </c>
      <c r="R79" s="74">
        <v>4.0000000000000001E-3</v>
      </c>
      <c r="S79" s="75">
        <v>0.495</v>
      </c>
      <c r="T79" s="75">
        <v>3.0000000000000001E-3</v>
      </c>
      <c r="U79" s="70">
        <v>0.496</v>
      </c>
      <c r="V79" s="70">
        <v>1E-3</v>
      </c>
      <c r="W79" s="76"/>
      <c r="X79" s="76"/>
      <c r="Y79" s="63"/>
      <c r="Z79" s="92"/>
      <c r="AA79" s="63"/>
    </row>
    <row r="80" spans="1:27" ht="15" customHeight="1" x14ac:dyDescent="0.2">
      <c r="A80" t="s">
        <v>64</v>
      </c>
      <c r="B80" s="73" t="s">
        <v>56</v>
      </c>
      <c r="C80" s="65">
        <v>2010</v>
      </c>
      <c r="D80" s="66">
        <v>1278</v>
      </c>
      <c r="E80" s="67">
        <v>24.8</v>
      </c>
      <c r="F80" s="68">
        <v>1106</v>
      </c>
      <c r="G80" s="69">
        <v>0.65300000000000002</v>
      </c>
      <c r="H80" s="70">
        <v>0.53400000000000003</v>
      </c>
      <c r="I80" s="70">
        <v>8.9999999999999993E-3</v>
      </c>
      <c r="J80" s="70">
        <v>0.48699999999999999</v>
      </c>
      <c r="K80" s="70">
        <v>0.255</v>
      </c>
      <c r="L80" s="70">
        <v>0.22700000000000001</v>
      </c>
      <c r="M80" s="70">
        <v>0.41499999999999998</v>
      </c>
      <c r="N80" s="70">
        <v>5.8999999999999997E-2</v>
      </c>
      <c r="O80" s="70">
        <v>0.45200000000000001</v>
      </c>
      <c r="P80" s="70">
        <v>1.6E-2</v>
      </c>
      <c r="Q80" s="74">
        <v>0.46200000000000002</v>
      </c>
      <c r="R80" s="74">
        <v>8.9999999999999993E-3</v>
      </c>
      <c r="S80" s="70">
        <v>0.46600000000000003</v>
      </c>
      <c r="T80" s="70">
        <v>7.0000000000000001E-3</v>
      </c>
      <c r="U80" s="76"/>
      <c r="V80" s="76"/>
      <c r="W80" s="76"/>
      <c r="X80" s="76"/>
      <c r="Y80" s="63"/>
      <c r="Z80" s="92"/>
      <c r="AA80" s="63"/>
    </row>
    <row r="81" spans="1:27" ht="15" customHeight="1" x14ac:dyDescent="0.2">
      <c r="A81" t="s">
        <v>64</v>
      </c>
      <c r="B81" s="73" t="s">
        <v>56</v>
      </c>
      <c r="C81" s="65">
        <v>2011</v>
      </c>
      <c r="D81" s="66">
        <v>1429</v>
      </c>
      <c r="E81" s="67">
        <v>25</v>
      </c>
      <c r="F81" s="68">
        <v>1126</v>
      </c>
      <c r="G81" s="69">
        <v>0.65800000000000003</v>
      </c>
      <c r="H81" s="70">
        <v>0.53300000000000003</v>
      </c>
      <c r="I81" s="70">
        <v>8.9999999999999993E-3</v>
      </c>
      <c r="J81" s="70">
        <v>0.47899999999999998</v>
      </c>
      <c r="K81" s="70">
        <v>0.27500000000000002</v>
      </c>
      <c r="L81" s="70">
        <v>0.19600000000000001</v>
      </c>
      <c r="M81" s="70">
        <v>0.41799999999999998</v>
      </c>
      <c r="N81" s="70">
        <v>3.5000000000000003E-2</v>
      </c>
      <c r="O81" s="74">
        <v>0.443</v>
      </c>
      <c r="P81" s="74">
        <v>1.4E-2</v>
      </c>
      <c r="Q81" s="70">
        <v>0.45100000000000001</v>
      </c>
      <c r="R81" s="70">
        <v>6.0000000000000001E-3</v>
      </c>
      <c r="S81" s="76"/>
      <c r="T81" s="76"/>
      <c r="U81" s="76"/>
      <c r="V81" s="76"/>
      <c r="W81" s="76"/>
      <c r="X81" s="76"/>
      <c r="Y81" s="63"/>
      <c r="Z81" s="92"/>
      <c r="AA81" s="63"/>
    </row>
    <row r="82" spans="1:27" ht="15" customHeight="1" x14ac:dyDescent="0.2">
      <c r="A82" t="s">
        <v>64</v>
      </c>
      <c r="B82" s="73" t="s">
        <v>56</v>
      </c>
      <c r="C82" s="65">
        <v>2012</v>
      </c>
      <c r="D82" s="66">
        <v>1489</v>
      </c>
      <c r="E82" s="67">
        <v>25</v>
      </c>
      <c r="F82" s="68">
        <v>1116</v>
      </c>
      <c r="G82" s="69">
        <v>0.64800000000000002</v>
      </c>
      <c r="H82" s="70">
        <v>0.52500000000000002</v>
      </c>
      <c r="I82" s="70">
        <v>8.9999999999999993E-3</v>
      </c>
      <c r="J82" s="70">
        <v>0.48499999999999999</v>
      </c>
      <c r="K82" s="70">
        <v>0.28899999999999998</v>
      </c>
      <c r="L82" s="70">
        <v>0.188</v>
      </c>
      <c r="M82" s="74">
        <v>0.433</v>
      </c>
      <c r="N82" s="74">
        <v>4.2000000000000003E-2</v>
      </c>
      <c r="O82" s="70">
        <v>0.46100000000000002</v>
      </c>
      <c r="P82" s="70">
        <v>1.2999999999999999E-2</v>
      </c>
      <c r="Q82" s="79"/>
      <c r="R82" s="79"/>
      <c r="S82" s="76"/>
      <c r="T82" s="76"/>
      <c r="U82" s="76"/>
      <c r="V82" s="76"/>
      <c r="W82" s="76"/>
      <c r="X82" s="76"/>
      <c r="Y82" s="63"/>
      <c r="Z82" s="92"/>
      <c r="AA82" s="63"/>
    </row>
    <row r="83" spans="1:27" ht="15" customHeight="1" x14ac:dyDescent="0.2">
      <c r="A83" t="s">
        <v>64</v>
      </c>
      <c r="B83" s="73" t="s">
        <v>56</v>
      </c>
      <c r="C83" s="65">
        <v>2013</v>
      </c>
      <c r="D83" s="66">
        <v>1385</v>
      </c>
      <c r="E83" s="67">
        <v>25.3</v>
      </c>
      <c r="F83" s="68">
        <v>1136</v>
      </c>
      <c r="G83" s="69">
        <v>0.65100000000000002</v>
      </c>
      <c r="H83" s="70">
        <v>0.58399999999999996</v>
      </c>
      <c r="I83" s="70">
        <v>1.2999999999999999E-2</v>
      </c>
      <c r="J83" s="70">
        <v>0.53900000000000003</v>
      </c>
      <c r="K83" s="74">
        <v>0.34599999999999997</v>
      </c>
      <c r="L83" s="74">
        <v>0.184</v>
      </c>
      <c r="M83" s="70">
        <v>0.48599999999999999</v>
      </c>
      <c r="N83" s="70">
        <v>0.04</v>
      </c>
      <c r="O83" s="80"/>
      <c r="P83" s="80"/>
      <c r="Q83" s="79"/>
      <c r="R83" s="79"/>
      <c r="S83" s="76"/>
      <c r="T83" s="76"/>
      <c r="U83" s="76"/>
      <c r="V83" s="76"/>
      <c r="W83" s="76"/>
      <c r="X83" s="76"/>
      <c r="Y83" s="63"/>
      <c r="Z83" s="92"/>
      <c r="AA83" s="63"/>
    </row>
    <row r="84" spans="1:27" ht="15" customHeight="1" x14ac:dyDescent="0.2">
      <c r="A84" t="s">
        <v>64</v>
      </c>
      <c r="B84" s="73" t="s">
        <v>56</v>
      </c>
      <c r="C84" s="65">
        <v>2014</v>
      </c>
      <c r="D84" s="66">
        <v>1215</v>
      </c>
      <c r="E84" s="67">
        <v>26.1</v>
      </c>
      <c r="F84" s="68">
        <v>1150</v>
      </c>
      <c r="G84" s="69">
        <v>0.72699999999999998</v>
      </c>
      <c r="H84" s="70">
        <v>0.60499999999999998</v>
      </c>
      <c r="I84" s="70">
        <v>1.4E-2</v>
      </c>
      <c r="J84" s="70">
        <v>0.55300000000000005</v>
      </c>
      <c r="K84" s="70">
        <v>0.35799999999999998</v>
      </c>
      <c r="L84" s="70">
        <v>0.182</v>
      </c>
      <c r="M84" s="80"/>
      <c r="N84" s="80"/>
      <c r="O84" s="80"/>
      <c r="P84" s="80"/>
      <c r="Q84" s="79"/>
      <c r="R84" s="79"/>
      <c r="S84" s="76"/>
      <c r="T84" s="76"/>
      <c r="U84" s="76"/>
      <c r="V84" s="76"/>
      <c r="W84" s="76"/>
      <c r="X84" s="76"/>
      <c r="Y84" s="63"/>
      <c r="Z84" s="92"/>
      <c r="AA84" s="63"/>
    </row>
    <row r="85" spans="1:27" ht="15" customHeight="1" x14ac:dyDescent="0.2">
      <c r="A85" t="s">
        <v>64</v>
      </c>
      <c r="B85" s="73" t="s">
        <v>56</v>
      </c>
      <c r="C85" s="65">
        <v>2015</v>
      </c>
      <c r="D85" s="66">
        <v>1231</v>
      </c>
      <c r="E85" s="67">
        <v>26</v>
      </c>
      <c r="F85" s="68">
        <v>1151</v>
      </c>
      <c r="G85" s="69">
        <v>0.72499999999999998</v>
      </c>
      <c r="H85" s="70">
        <v>0.61899999999999999</v>
      </c>
      <c r="I85" s="70">
        <v>1.7000000000000001E-2</v>
      </c>
      <c r="J85" s="70">
        <v>0.55000000000000004</v>
      </c>
      <c r="K85" s="80"/>
      <c r="L85" s="80"/>
      <c r="M85" s="80"/>
      <c r="N85" s="80"/>
      <c r="O85" s="80"/>
      <c r="P85" s="80"/>
      <c r="Q85" s="79"/>
      <c r="R85" s="79"/>
      <c r="S85" s="76"/>
      <c r="T85" s="76"/>
      <c r="U85" s="76"/>
      <c r="V85" s="76"/>
      <c r="W85" s="76"/>
      <c r="X85" s="76"/>
      <c r="Y85" s="63"/>
      <c r="Z85" s="92"/>
      <c r="AA85" s="63"/>
    </row>
    <row r="86" spans="1:27" ht="15" customHeight="1" x14ac:dyDescent="0.2">
      <c r="A86" t="s">
        <v>64</v>
      </c>
      <c r="B86" s="73" t="s">
        <v>56</v>
      </c>
      <c r="C86" s="65">
        <v>2016</v>
      </c>
      <c r="D86" s="66">
        <v>1549</v>
      </c>
      <c r="E86" s="67">
        <v>25.2</v>
      </c>
      <c r="F86" s="68">
        <v>1105</v>
      </c>
      <c r="G86" s="69">
        <v>0.7</v>
      </c>
      <c r="H86" s="70">
        <v>0.57099999999999995</v>
      </c>
      <c r="I86" s="81"/>
      <c r="J86" s="81"/>
      <c r="K86" s="80"/>
      <c r="L86" s="80"/>
      <c r="M86" s="80"/>
      <c r="N86" s="80"/>
      <c r="O86" s="80"/>
      <c r="P86" s="80"/>
      <c r="Q86" s="79"/>
      <c r="R86" s="79"/>
      <c r="S86" s="76"/>
      <c r="T86" s="76"/>
      <c r="U86" s="76"/>
      <c r="V86" s="76"/>
      <c r="W86" s="76"/>
      <c r="X86" s="76"/>
      <c r="Y86" s="63"/>
      <c r="Z86" s="92"/>
      <c r="AA86" s="63"/>
    </row>
    <row r="87" spans="1:27" ht="15" customHeight="1" x14ac:dyDescent="0.2">
      <c r="A87" t="s">
        <v>64</v>
      </c>
      <c r="B87" s="73" t="s">
        <v>56</v>
      </c>
      <c r="C87" s="65">
        <v>2017</v>
      </c>
      <c r="D87" s="66">
        <v>1521</v>
      </c>
      <c r="E87" s="67">
        <v>25.6</v>
      </c>
      <c r="F87" s="68">
        <v>1203</v>
      </c>
      <c r="G87" s="69">
        <v>0.65800000000000003</v>
      </c>
      <c r="H87" s="80"/>
      <c r="I87" s="81"/>
      <c r="J87" s="81"/>
      <c r="K87" s="80"/>
      <c r="L87" s="80"/>
      <c r="M87" s="80"/>
      <c r="N87" s="80"/>
      <c r="O87" s="80"/>
      <c r="P87" s="80"/>
      <c r="Q87" s="79"/>
      <c r="R87" s="79"/>
      <c r="S87" s="76"/>
      <c r="T87" s="76"/>
      <c r="U87" s="76"/>
      <c r="V87" s="76"/>
      <c r="W87" s="76"/>
      <c r="X87" s="76"/>
      <c r="Y87" s="63"/>
      <c r="Z87" s="92"/>
      <c r="AA87" s="63"/>
    </row>
    <row r="88" spans="1:27" ht="15" customHeight="1" x14ac:dyDescent="0.2">
      <c r="A88" t="s">
        <v>64</v>
      </c>
      <c r="B88" s="73" t="s">
        <v>57</v>
      </c>
      <c r="C88" s="65">
        <v>2008</v>
      </c>
      <c r="D88" s="66">
        <v>33</v>
      </c>
      <c r="E88" s="67">
        <v>32</v>
      </c>
      <c r="F88" s="68">
        <v>1056</v>
      </c>
      <c r="G88" s="69">
        <v>0.90900000000000003</v>
      </c>
      <c r="H88" s="70">
        <v>0.75800000000000001</v>
      </c>
      <c r="I88" s="70">
        <v>6.0999999999999999E-2</v>
      </c>
      <c r="J88" s="70">
        <v>0.72699999999999998</v>
      </c>
      <c r="K88" s="70">
        <v>0.63600000000000001</v>
      </c>
      <c r="L88" s="70">
        <v>0.152</v>
      </c>
      <c r="M88" s="70">
        <v>0.66700000000000004</v>
      </c>
      <c r="N88" s="70">
        <v>0.121</v>
      </c>
      <c r="O88" s="74">
        <v>0.72699999999999998</v>
      </c>
      <c r="P88" s="74">
        <v>0.03</v>
      </c>
      <c r="Q88" s="74">
        <v>0.75800000000000001</v>
      </c>
      <c r="R88" s="74">
        <v>0</v>
      </c>
      <c r="S88" s="74">
        <v>0.75800000000000001</v>
      </c>
      <c r="T88" s="74">
        <v>0</v>
      </c>
      <c r="U88" s="74">
        <v>0.75800000000000001</v>
      </c>
      <c r="V88" s="74">
        <v>0</v>
      </c>
      <c r="W88" s="70">
        <v>0.75800000000000001</v>
      </c>
      <c r="X88" s="70">
        <v>0</v>
      </c>
      <c r="Y88" s="63"/>
      <c r="Z88" s="92"/>
      <c r="AA88" s="63"/>
    </row>
    <row r="89" spans="1:27" ht="15" customHeight="1" x14ac:dyDescent="0.2">
      <c r="A89" t="s">
        <v>64</v>
      </c>
      <c r="B89" s="73" t="s">
        <v>57</v>
      </c>
      <c r="C89" s="65">
        <v>2009</v>
      </c>
      <c r="D89" s="66">
        <v>8</v>
      </c>
      <c r="E89" s="67" t="s">
        <v>65</v>
      </c>
      <c r="F89" s="68">
        <v>1090</v>
      </c>
      <c r="G89" s="69">
        <v>0.75</v>
      </c>
      <c r="H89" s="70">
        <v>0.625</v>
      </c>
      <c r="I89" s="70">
        <v>0</v>
      </c>
      <c r="J89" s="70">
        <v>0.625</v>
      </c>
      <c r="K89" s="70">
        <v>0.375</v>
      </c>
      <c r="L89" s="70">
        <v>0.25</v>
      </c>
      <c r="M89" s="70">
        <v>0.625</v>
      </c>
      <c r="N89" s="70">
        <v>0</v>
      </c>
      <c r="O89" s="74">
        <v>0.625</v>
      </c>
      <c r="P89" s="74">
        <v>0</v>
      </c>
      <c r="Q89" s="74">
        <v>0.625</v>
      </c>
      <c r="R89" s="74">
        <v>0</v>
      </c>
      <c r="S89" s="75">
        <v>0.625</v>
      </c>
      <c r="T89" s="75">
        <v>0</v>
      </c>
      <c r="U89" s="70">
        <v>0.625</v>
      </c>
      <c r="V89" s="70">
        <v>0</v>
      </c>
      <c r="W89" s="76"/>
      <c r="X89" s="76"/>
      <c r="Y89" s="63"/>
      <c r="Z89" s="92"/>
      <c r="AA89" s="63"/>
    </row>
    <row r="90" spans="1:27" ht="15" customHeight="1" x14ac:dyDescent="0.2">
      <c r="A90" t="s">
        <v>64</v>
      </c>
      <c r="B90" s="73" t="s">
        <v>57</v>
      </c>
      <c r="C90" s="65">
        <v>2010</v>
      </c>
      <c r="D90" s="66">
        <v>33</v>
      </c>
      <c r="E90" s="67">
        <v>19.5</v>
      </c>
      <c r="F90" s="68">
        <v>1094</v>
      </c>
      <c r="G90" s="69">
        <v>0.84799999999999998</v>
      </c>
      <c r="H90" s="70">
        <v>0.57599999999999996</v>
      </c>
      <c r="I90" s="70">
        <v>0</v>
      </c>
      <c r="J90" s="70">
        <v>0.57599999999999996</v>
      </c>
      <c r="K90" s="70">
        <v>0.30299999999999999</v>
      </c>
      <c r="L90" s="70">
        <v>0.27300000000000002</v>
      </c>
      <c r="M90" s="70">
        <v>0.42399999999999999</v>
      </c>
      <c r="N90" s="70">
        <v>0.152</v>
      </c>
      <c r="O90" s="70">
        <v>0.54500000000000004</v>
      </c>
      <c r="P90" s="70">
        <v>0.03</v>
      </c>
      <c r="Q90" s="74">
        <v>0.57599999999999996</v>
      </c>
      <c r="R90" s="74">
        <v>0</v>
      </c>
      <c r="S90" s="70">
        <v>0.57599999999999996</v>
      </c>
      <c r="T90" s="70">
        <v>0</v>
      </c>
      <c r="U90" s="76"/>
      <c r="V90" s="76"/>
      <c r="W90" s="76"/>
      <c r="X90" s="76"/>
      <c r="Y90" s="63"/>
      <c r="Z90" s="92"/>
      <c r="AA90" s="63"/>
    </row>
    <row r="91" spans="1:27" ht="15" customHeight="1" x14ac:dyDescent="0.2">
      <c r="A91" t="s">
        <v>64</v>
      </c>
      <c r="B91" s="73" t="s">
        <v>57</v>
      </c>
      <c r="C91" s="65">
        <v>2011</v>
      </c>
      <c r="D91" s="66">
        <v>51</v>
      </c>
      <c r="E91" s="67">
        <v>31.5</v>
      </c>
      <c r="F91" s="68">
        <v>938</v>
      </c>
      <c r="G91" s="69">
        <v>0.86299999999999999</v>
      </c>
      <c r="H91" s="70">
        <v>0.70599999999999996</v>
      </c>
      <c r="I91" s="70">
        <v>0</v>
      </c>
      <c r="J91" s="70">
        <v>0.627</v>
      </c>
      <c r="K91" s="70">
        <v>0.35299999999999998</v>
      </c>
      <c r="L91" s="70">
        <v>0.29399999999999998</v>
      </c>
      <c r="M91" s="70">
        <v>0.54900000000000004</v>
      </c>
      <c r="N91" s="70">
        <v>5.8999999999999997E-2</v>
      </c>
      <c r="O91" s="74">
        <v>0.58799999999999997</v>
      </c>
      <c r="P91" s="74">
        <v>3.9E-2</v>
      </c>
      <c r="Q91" s="70">
        <v>0.60799999999999998</v>
      </c>
      <c r="R91" s="70">
        <v>0.02</v>
      </c>
      <c r="S91" s="76"/>
      <c r="T91" s="76"/>
      <c r="U91" s="76"/>
      <c r="V91" s="76"/>
      <c r="W91" s="76"/>
      <c r="X91" s="76"/>
      <c r="Y91" s="63"/>
      <c r="Z91" s="92"/>
      <c r="AA91" s="63"/>
    </row>
    <row r="92" spans="1:27" ht="15" customHeight="1" x14ac:dyDescent="0.2">
      <c r="A92" t="s">
        <v>64</v>
      </c>
      <c r="B92" s="73" t="s">
        <v>57</v>
      </c>
      <c r="C92" s="65">
        <v>2012</v>
      </c>
      <c r="D92" s="66">
        <v>79</v>
      </c>
      <c r="E92" s="67">
        <v>20</v>
      </c>
      <c r="F92" s="68">
        <v>985</v>
      </c>
      <c r="G92" s="69">
        <v>0.92400000000000004</v>
      </c>
      <c r="H92" s="70">
        <v>0.56999999999999995</v>
      </c>
      <c r="I92" s="70">
        <v>2.5000000000000001E-2</v>
      </c>
      <c r="J92" s="70">
        <v>0.69599999999999995</v>
      </c>
      <c r="K92" s="70">
        <v>0.38</v>
      </c>
      <c r="L92" s="70">
        <v>0.29099999999999998</v>
      </c>
      <c r="M92" s="74">
        <v>0.55700000000000005</v>
      </c>
      <c r="N92" s="74">
        <v>8.8999999999999996E-2</v>
      </c>
      <c r="O92" s="70">
        <v>0.59499999999999997</v>
      </c>
      <c r="P92" s="70">
        <v>3.7999999999999999E-2</v>
      </c>
      <c r="Q92" s="79"/>
      <c r="R92" s="79"/>
      <c r="S92" s="76"/>
      <c r="T92" s="76"/>
      <c r="U92" s="76"/>
      <c r="V92" s="76"/>
      <c r="W92" s="76"/>
      <c r="X92" s="76"/>
      <c r="Y92" s="63"/>
      <c r="Z92" s="92"/>
      <c r="AA92" s="63"/>
    </row>
    <row r="93" spans="1:27" ht="15" customHeight="1" x14ac:dyDescent="0.2">
      <c r="A93" t="s">
        <v>64</v>
      </c>
      <c r="B93" s="73" t="s">
        <v>57</v>
      </c>
      <c r="C93" s="65">
        <v>2013</v>
      </c>
      <c r="D93" s="66">
        <v>67</v>
      </c>
      <c r="E93" s="67">
        <v>22</v>
      </c>
      <c r="F93" s="68">
        <v>1036</v>
      </c>
      <c r="G93" s="69">
        <v>0.41799999999999998</v>
      </c>
      <c r="H93" s="70">
        <v>0.64200000000000002</v>
      </c>
      <c r="I93" s="70">
        <v>0</v>
      </c>
      <c r="J93" s="70">
        <v>0.71599999999999997</v>
      </c>
      <c r="K93" s="74">
        <v>0.32800000000000001</v>
      </c>
      <c r="L93" s="74">
        <v>0.34300000000000003</v>
      </c>
      <c r="M93" s="70">
        <v>0.58199999999999996</v>
      </c>
      <c r="N93" s="70">
        <v>7.4999999999999997E-2</v>
      </c>
      <c r="O93" s="80"/>
      <c r="P93" s="80"/>
      <c r="Q93" s="79"/>
      <c r="R93" s="79"/>
      <c r="S93" s="76"/>
      <c r="T93" s="76"/>
      <c r="U93" s="76"/>
      <c r="V93" s="76"/>
      <c r="W93" s="76"/>
      <c r="X93" s="76"/>
      <c r="Y93" s="63"/>
      <c r="Z93" s="92"/>
      <c r="AA93" s="63"/>
    </row>
    <row r="94" spans="1:27" ht="15" customHeight="1" x14ac:dyDescent="0.2">
      <c r="A94" t="s">
        <v>64</v>
      </c>
      <c r="B94" s="73" t="s">
        <v>57</v>
      </c>
      <c r="C94" s="65">
        <v>2014</v>
      </c>
      <c r="D94" s="66">
        <v>48</v>
      </c>
      <c r="E94" s="67">
        <v>23.8</v>
      </c>
      <c r="F94" s="68">
        <v>1013</v>
      </c>
      <c r="G94" s="69">
        <v>0.81299999999999994</v>
      </c>
      <c r="H94" s="70">
        <v>0.81299999999999994</v>
      </c>
      <c r="I94" s="70">
        <v>0</v>
      </c>
      <c r="J94" s="70">
        <v>0.75</v>
      </c>
      <c r="K94" s="70">
        <v>0.45800000000000002</v>
      </c>
      <c r="L94" s="70">
        <v>0.188</v>
      </c>
      <c r="M94" s="80"/>
      <c r="N94" s="80"/>
      <c r="O94" s="80"/>
      <c r="P94" s="80"/>
      <c r="Q94" s="79"/>
      <c r="R94" s="79"/>
      <c r="S94" s="76"/>
      <c r="T94" s="76"/>
      <c r="U94" s="76"/>
      <c r="V94" s="76"/>
      <c r="W94" s="76"/>
      <c r="X94" s="76"/>
      <c r="Y94" s="63"/>
      <c r="Z94" s="92"/>
      <c r="AA94" s="63"/>
    </row>
    <row r="95" spans="1:27" ht="15" customHeight="1" x14ac:dyDescent="0.2">
      <c r="A95" t="s">
        <v>64</v>
      </c>
      <c r="B95" s="73" t="s">
        <v>57</v>
      </c>
      <c r="C95" s="65">
        <v>2015</v>
      </c>
      <c r="D95" s="66">
        <v>40</v>
      </c>
      <c r="E95" s="67">
        <v>22.5</v>
      </c>
      <c r="F95" s="68">
        <v>1042</v>
      </c>
      <c r="G95" s="69">
        <v>0.9</v>
      </c>
      <c r="H95" s="70">
        <v>0.8</v>
      </c>
      <c r="I95" s="70">
        <v>7.4999999999999997E-2</v>
      </c>
      <c r="J95" s="70">
        <v>0.67500000000000004</v>
      </c>
      <c r="K95" s="80"/>
      <c r="L95" s="80"/>
      <c r="M95" s="80"/>
      <c r="N95" s="80"/>
      <c r="O95" s="80"/>
      <c r="P95" s="80"/>
      <c r="Q95" s="79"/>
      <c r="R95" s="79"/>
      <c r="S95" s="76"/>
      <c r="T95" s="76"/>
      <c r="U95" s="76"/>
      <c r="V95" s="76"/>
      <c r="W95" s="76"/>
      <c r="X95" s="76"/>
      <c r="Y95" s="63"/>
      <c r="Z95" s="92"/>
      <c r="AA95" s="63"/>
    </row>
    <row r="96" spans="1:27" ht="15" customHeight="1" x14ac:dyDescent="0.2">
      <c r="A96" t="s">
        <v>64</v>
      </c>
      <c r="B96" s="73" t="s">
        <v>57</v>
      </c>
      <c r="C96" s="65">
        <v>2016</v>
      </c>
      <c r="D96" s="66">
        <v>207</v>
      </c>
      <c r="E96" s="67">
        <v>25.7</v>
      </c>
      <c r="F96" s="68">
        <v>997</v>
      </c>
      <c r="G96" s="69">
        <v>0.89400000000000002</v>
      </c>
      <c r="H96" s="70">
        <v>0.72899999999999998</v>
      </c>
      <c r="I96" s="81"/>
      <c r="J96" s="81"/>
      <c r="K96" s="80"/>
      <c r="L96" s="80"/>
      <c r="M96" s="80"/>
      <c r="N96" s="80"/>
      <c r="O96" s="80"/>
      <c r="P96" s="80"/>
      <c r="Q96" s="79"/>
      <c r="R96" s="79"/>
      <c r="S96" s="76"/>
      <c r="T96" s="76"/>
      <c r="U96" s="76"/>
      <c r="V96" s="76"/>
      <c r="W96" s="76"/>
      <c r="X96" s="76"/>
      <c r="Y96" s="63"/>
      <c r="Z96" s="92"/>
      <c r="AA96" s="63"/>
    </row>
    <row r="97" spans="1:27" ht="15" customHeight="1" x14ac:dyDescent="0.2">
      <c r="A97" t="s">
        <v>64</v>
      </c>
      <c r="B97" s="73" t="s">
        <v>57</v>
      </c>
      <c r="C97" s="65">
        <v>2017</v>
      </c>
      <c r="D97" s="66">
        <v>216</v>
      </c>
      <c r="E97" s="67">
        <v>20</v>
      </c>
      <c r="F97" s="68">
        <v>1063</v>
      </c>
      <c r="G97" s="69">
        <v>0.84699999999999998</v>
      </c>
      <c r="H97" s="80"/>
      <c r="I97" s="81"/>
      <c r="J97" s="81"/>
      <c r="K97" s="80"/>
      <c r="L97" s="80"/>
      <c r="M97" s="80"/>
      <c r="N97" s="80"/>
      <c r="O97" s="80"/>
      <c r="P97" s="80"/>
      <c r="Q97" s="79"/>
      <c r="R97" s="79"/>
      <c r="S97" s="76"/>
      <c r="T97" s="76"/>
      <c r="U97" s="76"/>
      <c r="V97" s="76"/>
      <c r="W97" s="76"/>
      <c r="X97" s="76"/>
      <c r="Y97" s="63"/>
      <c r="Z97" s="92"/>
      <c r="AA97" s="63"/>
    </row>
    <row r="98" spans="1:27" ht="15" customHeight="1" x14ac:dyDescent="0.2">
      <c r="A98" t="s">
        <v>64</v>
      </c>
      <c r="B98" s="73" t="s">
        <v>58</v>
      </c>
      <c r="C98" s="65">
        <v>2008</v>
      </c>
      <c r="D98" s="66">
        <v>25</v>
      </c>
      <c r="E98" s="67">
        <v>26</v>
      </c>
      <c r="F98" s="68">
        <v>1115</v>
      </c>
      <c r="G98" s="69">
        <v>0.64</v>
      </c>
      <c r="H98" s="70">
        <v>0.44</v>
      </c>
      <c r="I98" s="70">
        <v>0</v>
      </c>
      <c r="J98" s="70">
        <v>0.48</v>
      </c>
      <c r="K98" s="70">
        <v>0.12</v>
      </c>
      <c r="L98" s="70">
        <v>0.24</v>
      </c>
      <c r="M98" s="70">
        <v>0.36</v>
      </c>
      <c r="N98" s="70">
        <v>0.04</v>
      </c>
      <c r="O98" s="74">
        <v>0.4</v>
      </c>
      <c r="P98" s="74">
        <v>0</v>
      </c>
      <c r="Q98" s="74">
        <v>0.4</v>
      </c>
      <c r="R98" s="74">
        <v>0</v>
      </c>
      <c r="S98" s="74">
        <v>0.4</v>
      </c>
      <c r="T98" s="74">
        <v>0</v>
      </c>
      <c r="U98" s="74">
        <v>0.4</v>
      </c>
      <c r="V98" s="74">
        <v>0</v>
      </c>
      <c r="W98" s="70">
        <v>0.4</v>
      </c>
      <c r="X98" s="70">
        <v>0</v>
      </c>
      <c r="Y98" s="63"/>
      <c r="Z98" s="92"/>
      <c r="AA98" s="63"/>
    </row>
    <row r="99" spans="1:27" ht="15" customHeight="1" x14ac:dyDescent="0.2">
      <c r="A99" t="s">
        <v>64</v>
      </c>
      <c r="B99" s="73" t="s">
        <v>58</v>
      </c>
      <c r="C99" s="65">
        <v>2009</v>
      </c>
      <c r="D99" s="66">
        <v>5</v>
      </c>
      <c r="E99" s="67">
        <v>25</v>
      </c>
      <c r="F99" s="68">
        <v>943</v>
      </c>
      <c r="G99" s="69">
        <v>0.6</v>
      </c>
      <c r="H99" s="70">
        <v>0.4</v>
      </c>
      <c r="I99" s="70">
        <v>0</v>
      </c>
      <c r="J99" s="70">
        <v>0.2</v>
      </c>
      <c r="K99" s="70">
        <v>0.2</v>
      </c>
      <c r="L99" s="70">
        <v>0</v>
      </c>
      <c r="M99" s="70">
        <v>0.2</v>
      </c>
      <c r="N99" s="70">
        <v>0</v>
      </c>
      <c r="O99" s="74">
        <v>0.2</v>
      </c>
      <c r="P99" s="74">
        <v>0</v>
      </c>
      <c r="Q99" s="74">
        <v>0.2</v>
      </c>
      <c r="R99" s="74">
        <v>0</v>
      </c>
      <c r="S99" s="75">
        <v>0.2</v>
      </c>
      <c r="T99" s="75">
        <v>0</v>
      </c>
      <c r="U99" s="70">
        <v>0.2</v>
      </c>
      <c r="V99" s="70">
        <v>0</v>
      </c>
      <c r="W99" s="76"/>
      <c r="X99" s="76"/>
      <c r="Y99" s="63"/>
      <c r="Z99" s="92"/>
      <c r="AA99" s="63"/>
    </row>
    <row r="100" spans="1:27" ht="15" customHeight="1" x14ac:dyDescent="0.2">
      <c r="A100" t="s">
        <v>64</v>
      </c>
      <c r="B100" s="73" t="s">
        <v>58</v>
      </c>
      <c r="C100" s="65">
        <v>2010</v>
      </c>
      <c r="D100" s="66">
        <v>2</v>
      </c>
      <c r="E100" s="67">
        <v>21</v>
      </c>
      <c r="F100" s="68">
        <v>1230</v>
      </c>
      <c r="G100" s="69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4">
        <v>0</v>
      </c>
      <c r="R100" s="74">
        <v>0</v>
      </c>
      <c r="S100" s="70">
        <v>0</v>
      </c>
      <c r="T100" s="70">
        <v>0</v>
      </c>
      <c r="U100" s="76"/>
      <c r="V100" s="76"/>
      <c r="W100" s="76"/>
      <c r="X100" s="76"/>
      <c r="Y100" s="63"/>
      <c r="Z100" s="92"/>
      <c r="AA100" s="63"/>
    </row>
    <row r="101" spans="1:27" ht="15" customHeight="1" x14ac:dyDescent="0.2">
      <c r="A101" t="s">
        <v>64</v>
      </c>
      <c r="B101" s="73" t="s">
        <v>58</v>
      </c>
      <c r="C101" s="65">
        <v>2011</v>
      </c>
      <c r="D101" s="66">
        <v>4</v>
      </c>
      <c r="E101" s="67">
        <v>28.5</v>
      </c>
      <c r="F101" s="68">
        <v>1125</v>
      </c>
      <c r="G101" s="69">
        <v>0.75</v>
      </c>
      <c r="H101" s="70">
        <v>0.75</v>
      </c>
      <c r="I101" s="70">
        <v>0</v>
      </c>
      <c r="J101" s="70">
        <v>0.75</v>
      </c>
      <c r="K101" s="70">
        <v>0.75</v>
      </c>
      <c r="L101" s="70">
        <v>0</v>
      </c>
      <c r="M101" s="70">
        <v>0.75</v>
      </c>
      <c r="N101" s="70">
        <v>0</v>
      </c>
      <c r="O101" s="74">
        <v>0.75</v>
      </c>
      <c r="P101" s="74">
        <v>0</v>
      </c>
      <c r="Q101" s="70">
        <v>0.75</v>
      </c>
      <c r="R101" s="70">
        <v>0</v>
      </c>
      <c r="S101" s="76"/>
      <c r="T101" s="76"/>
      <c r="U101" s="76"/>
      <c r="V101" s="76"/>
      <c r="W101" s="76"/>
      <c r="X101" s="76"/>
      <c r="Y101" s="63"/>
      <c r="Z101" s="92"/>
      <c r="AA101" s="63"/>
    </row>
    <row r="102" spans="1:27" ht="15" customHeight="1" x14ac:dyDescent="0.2">
      <c r="A102" t="s">
        <v>64</v>
      </c>
      <c r="B102" s="73" t="s">
        <v>58</v>
      </c>
      <c r="C102" s="65">
        <v>2012</v>
      </c>
      <c r="D102" s="66">
        <v>6</v>
      </c>
      <c r="E102" s="67">
        <v>24</v>
      </c>
      <c r="F102" s="68">
        <v>1063</v>
      </c>
      <c r="G102" s="69">
        <v>0.33300000000000002</v>
      </c>
      <c r="H102" s="70">
        <v>0.16700000000000001</v>
      </c>
      <c r="I102" s="70">
        <v>0</v>
      </c>
      <c r="J102" s="70">
        <v>0.16700000000000001</v>
      </c>
      <c r="K102" s="70">
        <v>0</v>
      </c>
      <c r="L102" s="70">
        <v>0</v>
      </c>
      <c r="M102" s="74">
        <v>0</v>
      </c>
      <c r="N102" s="74">
        <v>0</v>
      </c>
      <c r="O102" s="70">
        <v>0</v>
      </c>
      <c r="P102" s="70">
        <v>0</v>
      </c>
      <c r="Q102" s="79"/>
      <c r="R102" s="79"/>
      <c r="S102" s="76"/>
      <c r="T102" s="76"/>
      <c r="U102" s="76"/>
      <c r="V102" s="76"/>
      <c r="W102" s="76"/>
      <c r="X102" s="76"/>
      <c r="Y102" s="63"/>
      <c r="Z102" s="92"/>
      <c r="AA102" s="63"/>
    </row>
    <row r="103" spans="1:27" ht="15" customHeight="1" x14ac:dyDescent="0.2">
      <c r="A103" t="s">
        <v>64</v>
      </c>
      <c r="B103" s="73" t="s">
        <v>58</v>
      </c>
      <c r="C103" s="65">
        <v>2013</v>
      </c>
      <c r="D103" s="66">
        <v>4</v>
      </c>
      <c r="E103" s="67">
        <v>26.5</v>
      </c>
      <c r="F103" s="68">
        <v>1215</v>
      </c>
      <c r="G103" s="69">
        <v>0.5</v>
      </c>
      <c r="H103" s="70">
        <v>0.5</v>
      </c>
      <c r="I103" s="70">
        <v>0.25</v>
      </c>
      <c r="J103" s="70">
        <v>0.25</v>
      </c>
      <c r="K103" s="74">
        <v>0.5</v>
      </c>
      <c r="L103" s="74">
        <v>0</v>
      </c>
      <c r="M103" s="70">
        <v>0.5</v>
      </c>
      <c r="N103" s="70">
        <v>0</v>
      </c>
      <c r="O103" s="80"/>
      <c r="P103" s="80"/>
      <c r="Q103" s="79"/>
      <c r="R103" s="79"/>
      <c r="S103" s="76"/>
      <c r="T103" s="76"/>
      <c r="U103" s="76"/>
      <c r="V103" s="76"/>
      <c r="W103" s="76"/>
      <c r="X103" s="76"/>
      <c r="Y103" s="63"/>
      <c r="Z103" s="92"/>
      <c r="AA103" s="63"/>
    </row>
    <row r="104" spans="1:27" ht="15" customHeight="1" x14ac:dyDescent="0.2">
      <c r="A104" t="s">
        <v>64</v>
      </c>
      <c r="B104" s="73" t="s">
        <v>58</v>
      </c>
      <c r="C104" s="65">
        <v>2014</v>
      </c>
      <c r="D104" s="66">
        <v>2</v>
      </c>
      <c r="E104" s="67">
        <v>24</v>
      </c>
      <c r="F104" s="68">
        <v>1240</v>
      </c>
      <c r="G104" s="69">
        <v>1</v>
      </c>
      <c r="H104" s="70">
        <v>0.5</v>
      </c>
      <c r="I104" s="70">
        <v>0</v>
      </c>
      <c r="J104" s="70">
        <v>0.5</v>
      </c>
      <c r="K104" s="70">
        <v>0</v>
      </c>
      <c r="L104" s="70">
        <v>0.5</v>
      </c>
      <c r="M104" s="80"/>
      <c r="N104" s="80"/>
      <c r="O104" s="80"/>
      <c r="P104" s="80"/>
      <c r="Q104" s="79"/>
      <c r="R104" s="79"/>
      <c r="S104" s="76"/>
      <c r="T104" s="76"/>
      <c r="U104" s="76"/>
      <c r="V104" s="76"/>
      <c r="W104" s="76"/>
      <c r="X104" s="76"/>
      <c r="Y104" s="63"/>
      <c r="Z104" s="92"/>
      <c r="AA104" s="63"/>
    </row>
    <row r="105" spans="1:27" ht="15" customHeight="1" x14ac:dyDescent="0.2">
      <c r="A105" t="s">
        <v>64</v>
      </c>
      <c r="B105" s="73" t="s">
        <v>58</v>
      </c>
      <c r="C105" s="65">
        <v>2015</v>
      </c>
      <c r="D105" s="66">
        <v>7</v>
      </c>
      <c r="E105" s="67">
        <v>31.5</v>
      </c>
      <c r="F105" s="68">
        <v>1210</v>
      </c>
      <c r="G105" s="69">
        <v>0.85699999999999998</v>
      </c>
      <c r="H105" s="70">
        <v>0.85699999999999998</v>
      </c>
      <c r="I105" s="70">
        <v>0.14299999999999999</v>
      </c>
      <c r="J105" s="70">
        <v>0.57099999999999995</v>
      </c>
      <c r="K105" s="80"/>
      <c r="L105" s="80"/>
      <c r="M105" s="80"/>
      <c r="N105" s="80"/>
      <c r="O105" s="80"/>
      <c r="P105" s="80"/>
      <c r="Q105" s="79"/>
      <c r="R105" s="79"/>
      <c r="S105" s="76"/>
      <c r="T105" s="76"/>
      <c r="U105" s="76"/>
      <c r="V105" s="76"/>
      <c r="W105" s="76"/>
      <c r="X105" s="76"/>
      <c r="Y105" s="63"/>
      <c r="Z105" s="92"/>
      <c r="AA105" s="63"/>
    </row>
    <row r="106" spans="1:27" ht="15" customHeight="1" x14ac:dyDescent="0.2">
      <c r="A106" t="s">
        <v>64</v>
      </c>
      <c r="B106" s="73" t="s">
        <v>58</v>
      </c>
      <c r="C106" s="65">
        <v>2016</v>
      </c>
      <c r="D106" s="66">
        <v>2</v>
      </c>
      <c r="E106" s="67">
        <v>25</v>
      </c>
      <c r="F106" s="68">
        <v>1350</v>
      </c>
      <c r="G106" s="69">
        <v>1</v>
      </c>
      <c r="H106" s="70">
        <v>1</v>
      </c>
      <c r="I106" s="81"/>
      <c r="J106" s="81"/>
      <c r="K106" s="80"/>
      <c r="L106" s="80"/>
      <c r="M106" s="80"/>
      <c r="N106" s="80"/>
      <c r="O106" s="80"/>
      <c r="P106" s="80"/>
      <c r="Q106" s="79"/>
      <c r="R106" s="79"/>
      <c r="S106" s="76"/>
      <c r="T106" s="76"/>
      <c r="U106" s="76"/>
      <c r="V106" s="76"/>
      <c r="W106" s="76"/>
      <c r="X106" s="76"/>
      <c r="Y106" s="63"/>
      <c r="Z106" s="92"/>
      <c r="AA106" s="63"/>
    </row>
    <row r="107" spans="1:27" ht="15" customHeight="1" x14ac:dyDescent="0.2">
      <c r="A107" t="s">
        <v>64</v>
      </c>
      <c r="B107" s="73" t="s">
        <v>58</v>
      </c>
      <c r="C107" s="65">
        <v>2017</v>
      </c>
      <c r="D107" s="66">
        <v>3</v>
      </c>
      <c r="E107" s="67">
        <v>24.3</v>
      </c>
      <c r="F107" s="68" t="s">
        <v>65</v>
      </c>
      <c r="G107" s="69">
        <v>0.66700000000000004</v>
      </c>
      <c r="H107" s="80"/>
      <c r="I107" s="81"/>
      <c r="J107" s="81"/>
      <c r="K107" s="80"/>
      <c r="L107" s="80"/>
      <c r="M107" s="80"/>
      <c r="N107" s="80"/>
      <c r="O107" s="80"/>
      <c r="P107" s="80"/>
      <c r="Q107" s="79"/>
      <c r="R107" s="79"/>
      <c r="S107" s="76"/>
      <c r="T107" s="76"/>
      <c r="U107" s="76"/>
      <c r="V107" s="76"/>
      <c r="W107" s="76"/>
      <c r="X107" s="76"/>
      <c r="Y107" s="63"/>
      <c r="Z107" s="92"/>
      <c r="AA107" s="63"/>
    </row>
    <row r="108" spans="1:27" ht="24" customHeight="1" x14ac:dyDescent="0.2">
      <c r="A108" s="93" t="s">
        <v>59</v>
      </c>
      <c r="B108" s="94"/>
      <c r="C108" s="65"/>
      <c r="D108" s="95"/>
      <c r="E108" s="96"/>
      <c r="F108" s="97"/>
      <c r="G108" s="98"/>
      <c r="H108" s="80"/>
      <c r="I108" s="81"/>
      <c r="J108" s="81"/>
      <c r="K108" s="80"/>
      <c r="L108" s="80"/>
      <c r="M108" s="80"/>
      <c r="N108" s="80"/>
      <c r="O108" s="80"/>
      <c r="P108" s="80"/>
      <c r="Q108" s="79"/>
      <c r="R108" s="79"/>
      <c r="S108" s="76"/>
      <c r="T108" s="76"/>
      <c r="U108" s="76"/>
      <c r="V108" s="76"/>
      <c r="W108" s="76"/>
      <c r="X108" s="76"/>
      <c r="Y108" s="63"/>
      <c r="Z108" s="92"/>
      <c r="AA108" s="63"/>
    </row>
    <row r="109" spans="1:27" ht="16.5" customHeight="1" x14ac:dyDescent="0.2">
      <c r="A109" t="s">
        <v>64</v>
      </c>
      <c r="B109" s="73" t="s">
        <v>60</v>
      </c>
      <c r="C109" s="65">
        <v>2008</v>
      </c>
      <c r="D109" s="66" t="s">
        <v>65</v>
      </c>
      <c r="E109" s="67" t="s">
        <v>65</v>
      </c>
      <c r="F109" s="68" t="s">
        <v>65</v>
      </c>
      <c r="G109" s="69"/>
      <c r="H109" s="74"/>
      <c r="I109" s="70"/>
      <c r="J109" s="70"/>
      <c r="K109" s="74"/>
      <c r="L109" s="74"/>
      <c r="M109" s="74"/>
      <c r="N109" s="74"/>
      <c r="O109" s="74"/>
      <c r="P109" s="74"/>
      <c r="Q109" s="70"/>
      <c r="R109" s="70"/>
      <c r="S109" s="75"/>
      <c r="T109" s="75"/>
      <c r="U109" s="75"/>
      <c r="V109" s="75"/>
      <c r="W109" s="75"/>
      <c r="X109" s="75"/>
      <c r="Y109" s="63"/>
      <c r="Z109" s="92"/>
      <c r="AA109" s="63"/>
    </row>
    <row r="110" spans="1:27" s="63" customFormat="1" ht="15" customHeight="1" x14ac:dyDescent="0.2">
      <c r="A110" t="s">
        <v>64</v>
      </c>
      <c r="B110" s="73" t="s">
        <v>60</v>
      </c>
      <c r="C110" s="65">
        <v>2009</v>
      </c>
      <c r="D110" s="66">
        <v>2</v>
      </c>
      <c r="E110" s="67" t="s">
        <v>65</v>
      </c>
      <c r="F110" s="68">
        <v>1015</v>
      </c>
      <c r="G110" s="69">
        <v>0.5</v>
      </c>
      <c r="H110" s="70">
        <v>0.5</v>
      </c>
      <c r="I110" s="70">
        <v>0</v>
      </c>
      <c r="J110" s="70">
        <v>0.5</v>
      </c>
      <c r="K110" s="70">
        <v>0</v>
      </c>
      <c r="L110" s="70">
        <v>0.5</v>
      </c>
      <c r="M110" s="74">
        <v>0.5</v>
      </c>
      <c r="N110" s="74">
        <v>0</v>
      </c>
      <c r="O110" s="74">
        <v>0.5</v>
      </c>
      <c r="P110" s="74">
        <v>0</v>
      </c>
      <c r="Q110" s="70">
        <v>0.5</v>
      </c>
      <c r="R110" s="70">
        <v>0</v>
      </c>
      <c r="S110" s="75">
        <v>0.5</v>
      </c>
      <c r="T110" s="75">
        <v>0</v>
      </c>
      <c r="U110" s="75">
        <v>0.5</v>
      </c>
      <c r="V110" s="75">
        <v>0</v>
      </c>
      <c r="W110" s="76"/>
      <c r="X110" s="76"/>
      <c r="Z110" s="92"/>
    </row>
    <row r="111" spans="1:27" s="63" customFormat="1" ht="15" customHeight="1" x14ac:dyDescent="0.2">
      <c r="A111" t="s">
        <v>64</v>
      </c>
      <c r="B111" s="73" t="s">
        <v>60</v>
      </c>
      <c r="C111" s="65">
        <v>2010</v>
      </c>
      <c r="D111" s="66">
        <v>1</v>
      </c>
      <c r="E111" s="67" t="s">
        <v>65</v>
      </c>
      <c r="F111" s="68">
        <v>970</v>
      </c>
      <c r="G111" s="69">
        <v>0</v>
      </c>
      <c r="H111" s="70">
        <v>0</v>
      </c>
      <c r="I111" s="70">
        <v>0</v>
      </c>
      <c r="J111" s="70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0">
        <v>0</v>
      </c>
      <c r="R111" s="70">
        <v>0</v>
      </c>
      <c r="S111" s="75">
        <v>0</v>
      </c>
      <c r="T111" s="75">
        <v>0</v>
      </c>
      <c r="U111" s="76"/>
      <c r="V111" s="76"/>
      <c r="W111" s="76"/>
      <c r="X111" s="76"/>
      <c r="Z111" s="92"/>
    </row>
    <row r="112" spans="1:27" ht="15" customHeight="1" x14ac:dyDescent="0.2">
      <c r="A112" t="s">
        <v>64</v>
      </c>
      <c r="B112" s="73" t="s">
        <v>60</v>
      </c>
      <c r="C112" s="65">
        <v>2011</v>
      </c>
      <c r="D112" s="66">
        <v>1</v>
      </c>
      <c r="E112" s="67">
        <v>22</v>
      </c>
      <c r="F112" s="68" t="s">
        <v>65</v>
      </c>
      <c r="G112" s="69">
        <v>1</v>
      </c>
      <c r="H112" s="70">
        <v>0</v>
      </c>
      <c r="I112" s="70">
        <v>0</v>
      </c>
      <c r="J112" s="70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0">
        <v>0</v>
      </c>
      <c r="R112" s="70">
        <v>0</v>
      </c>
      <c r="S112" s="76"/>
      <c r="T112" s="76"/>
      <c r="U112" s="76"/>
      <c r="V112" s="76"/>
      <c r="W112" s="76"/>
      <c r="X112" s="76"/>
      <c r="Y112" s="63"/>
      <c r="Z112" s="92"/>
      <c r="AA112" s="63"/>
    </row>
    <row r="113" spans="1:42" ht="15" customHeight="1" x14ac:dyDescent="0.2">
      <c r="A113" t="s">
        <v>64</v>
      </c>
      <c r="B113" s="73" t="s">
        <v>60</v>
      </c>
      <c r="C113" s="65">
        <v>2012</v>
      </c>
      <c r="D113" s="66">
        <v>3</v>
      </c>
      <c r="E113" s="67" t="s">
        <v>65</v>
      </c>
      <c r="F113" s="68">
        <v>983</v>
      </c>
      <c r="G113" s="69">
        <v>1</v>
      </c>
      <c r="H113" s="74">
        <v>0.33300000000000002</v>
      </c>
      <c r="I113" s="70">
        <v>0</v>
      </c>
      <c r="J113" s="70">
        <v>0.33300000000000002</v>
      </c>
      <c r="K113" s="74">
        <v>0</v>
      </c>
      <c r="L113" s="74">
        <v>0.33300000000000002</v>
      </c>
      <c r="M113" s="74">
        <v>0.33300000000000002</v>
      </c>
      <c r="N113" s="74">
        <v>0</v>
      </c>
      <c r="O113" s="74">
        <v>0.33300000000000002</v>
      </c>
      <c r="P113" s="74">
        <v>0</v>
      </c>
      <c r="Q113" s="99"/>
      <c r="R113" s="99"/>
      <c r="S113" s="76"/>
      <c r="T113" s="76"/>
      <c r="U113" s="76"/>
      <c r="V113" s="76"/>
      <c r="W113" s="76"/>
      <c r="X113" s="76"/>
      <c r="Y113" s="63"/>
      <c r="Z113" s="92"/>
      <c r="AA113" s="63"/>
    </row>
    <row r="114" spans="1:42" ht="15" customHeight="1" x14ac:dyDescent="0.2">
      <c r="A114" t="s">
        <v>64</v>
      </c>
      <c r="B114" s="73" t="s">
        <v>60</v>
      </c>
      <c r="C114" s="65">
        <v>2013</v>
      </c>
      <c r="D114" s="66">
        <v>1</v>
      </c>
      <c r="E114" s="67" t="s">
        <v>65</v>
      </c>
      <c r="F114" s="68">
        <v>1000</v>
      </c>
      <c r="G114" s="69">
        <v>0</v>
      </c>
      <c r="H114" s="74">
        <v>0</v>
      </c>
      <c r="I114" s="70">
        <v>0</v>
      </c>
      <c r="J114" s="70">
        <v>0</v>
      </c>
      <c r="K114" s="74">
        <v>0</v>
      </c>
      <c r="L114" s="74">
        <v>0</v>
      </c>
      <c r="M114" s="74">
        <v>0</v>
      </c>
      <c r="N114" s="74">
        <v>0</v>
      </c>
      <c r="O114" s="100"/>
      <c r="P114" s="100"/>
      <c r="Q114" s="99"/>
      <c r="R114" s="99"/>
      <c r="S114" s="76"/>
      <c r="T114" s="76"/>
      <c r="U114" s="76"/>
      <c r="V114" s="76"/>
      <c r="W114" s="76"/>
      <c r="X114" s="76"/>
      <c r="Y114" s="63"/>
      <c r="Z114" s="92"/>
      <c r="AA114" s="63"/>
    </row>
    <row r="115" spans="1:42" s="63" customFormat="1" ht="15" customHeight="1" x14ac:dyDescent="0.2">
      <c r="A115" t="s">
        <v>64</v>
      </c>
      <c r="B115" s="101" t="s">
        <v>60</v>
      </c>
      <c r="C115" s="65">
        <v>2014</v>
      </c>
      <c r="D115" s="66">
        <v>1</v>
      </c>
      <c r="E115" s="67" t="s">
        <v>65</v>
      </c>
      <c r="F115" s="68">
        <v>1480</v>
      </c>
      <c r="G115" s="69">
        <v>1</v>
      </c>
      <c r="H115" s="74">
        <v>1</v>
      </c>
      <c r="I115" s="70">
        <v>0</v>
      </c>
      <c r="J115" s="70">
        <v>1</v>
      </c>
      <c r="K115" s="74">
        <v>0</v>
      </c>
      <c r="L115" s="74">
        <v>1</v>
      </c>
      <c r="M115" s="100"/>
      <c r="N115" s="100"/>
      <c r="O115" s="100"/>
      <c r="P115" s="100"/>
      <c r="Q115" s="99"/>
      <c r="R115" s="99"/>
      <c r="S115" s="76"/>
      <c r="T115" s="76"/>
      <c r="U115" s="76"/>
      <c r="V115" s="76"/>
      <c r="W115" s="76"/>
      <c r="X115" s="76"/>
      <c r="Z115" s="92"/>
    </row>
    <row r="116" spans="1:42" ht="15" customHeight="1" x14ac:dyDescent="0.2">
      <c r="A116" t="s">
        <v>64</v>
      </c>
      <c r="B116" s="101" t="s">
        <v>60</v>
      </c>
      <c r="C116" s="65">
        <v>2015</v>
      </c>
      <c r="D116" s="66">
        <v>2</v>
      </c>
      <c r="E116" s="67" t="s">
        <v>65</v>
      </c>
      <c r="F116" s="68">
        <v>1135</v>
      </c>
      <c r="G116" s="69">
        <v>0.5</v>
      </c>
      <c r="H116" s="70">
        <v>1</v>
      </c>
      <c r="I116" s="70">
        <v>0</v>
      </c>
      <c r="J116" s="70">
        <v>1</v>
      </c>
      <c r="K116" s="100"/>
      <c r="L116" s="100"/>
      <c r="M116" s="100"/>
      <c r="N116" s="100"/>
      <c r="O116" s="100"/>
      <c r="P116" s="100"/>
      <c r="Q116" s="81"/>
      <c r="R116" s="81"/>
      <c r="S116" s="76"/>
      <c r="T116" s="76"/>
      <c r="U116" s="76"/>
      <c r="V116" s="76"/>
      <c r="W116" s="76"/>
      <c r="X116" s="76"/>
      <c r="Y116" s="63"/>
      <c r="Z116" s="92"/>
      <c r="AA116" s="63"/>
    </row>
    <row r="117" spans="1:42" ht="15" customHeight="1" x14ac:dyDescent="0.2">
      <c r="A117" t="s">
        <v>64</v>
      </c>
      <c r="B117" s="101" t="s">
        <v>60</v>
      </c>
      <c r="C117" s="65">
        <v>2016</v>
      </c>
      <c r="D117" s="66">
        <v>1</v>
      </c>
      <c r="E117" s="67">
        <v>25</v>
      </c>
      <c r="F117" s="68" t="s">
        <v>65</v>
      </c>
      <c r="G117" s="69">
        <v>1</v>
      </c>
      <c r="H117" s="70">
        <v>1</v>
      </c>
      <c r="I117" s="81"/>
      <c r="J117" s="81"/>
      <c r="K117" s="100"/>
      <c r="L117" s="100"/>
      <c r="M117" s="100"/>
      <c r="N117" s="100"/>
      <c r="O117" s="100"/>
      <c r="P117" s="100"/>
      <c r="Q117" s="81"/>
      <c r="R117" s="81"/>
      <c r="S117" s="102"/>
      <c r="T117" s="102"/>
      <c r="X117" s="86"/>
      <c r="Y117" s="63"/>
      <c r="Z117" s="92"/>
      <c r="AA117" s="63"/>
    </row>
    <row r="118" spans="1:42" ht="15" customHeight="1" x14ac:dyDescent="0.2">
      <c r="A118" t="s">
        <v>64</v>
      </c>
      <c r="B118" s="101" t="s">
        <v>60</v>
      </c>
      <c r="C118" s="65">
        <v>2017</v>
      </c>
      <c r="D118" s="66">
        <v>0</v>
      </c>
      <c r="E118" s="67" t="s">
        <v>65</v>
      </c>
      <c r="F118" s="68" t="s">
        <v>65</v>
      </c>
      <c r="G118" s="69"/>
      <c r="H118" s="103"/>
      <c r="I118" s="103"/>
      <c r="J118" s="103"/>
      <c r="K118" s="104"/>
      <c r="L118" s="104"/>
      <c r="M118" s="104"/>
      <c r="N118" s="104"/>
      <c r="O118" s="104"/>
      <c r="P118" s="104"/>
      <c r="Q118" s="103"/>
      <c r="R118" s="103"/>
      <c r="S118" s="105"/>
      <c r="T118" s="105"/>
      <c r="U118" s="106"/>
      <c r="V118" s="106"/>
      <c r="W118" s="106"/>
      <c r="X118" s="106"/>
      <c r="Y118" s="63"/>
      <c r="Z118" s="92"/>
      <c r="AA118" s="63"/>
    </row>
    <row r="119" spans="1:42" ht="15" customHeight="1" x14ac:dyDescent="0.2">
      <c r="A119" s="107" t="s">
        <v>64</v>
      </c>
      <c r="B119" s="73" t="s">
        <v>61</v>
      </c>
      <c r="C119" s="65">
        <v>2008</v>
      </c>
      <c r="D119" s="66" t="s">
        <v>65</v>
      </c>
      <c r="E119" s="67" t="s">
        <v>65</v>
      </c>
      <c r="F119" s="68" t="s">
        <v>65</v>
      </c>
      <c r="G119" s="69" t="s">
        <v>65</v>
      </c>
      <c r="H119" s="74" t="s">
        <v>65</v>
      </c>
      <c r="I119" s="70" t="s">
        <v>65</v>
      </c>
      <c r="J119" s="70" t="s">
        <v>65</v>
      </c>
      <c r="K119" s="74" t="s">
        <v>65</v>
      </c>
      <c r="L119" s="74" t="s">
        <v>65</v>
      </c>
      <c r="M119" s="74" t="s">
        <v>65</v>
      </c>
      <c r="N119" s="74" t="s">
        <v>65</v>
      </c>
      <c r="O119" s="74" t="s">
        <v>65</v>
      </c>
      <c r="P119" s="74" t="s">
        <v>65</v>
      </c>
      <c r="Q119" s="70" t="s">
        <v>65</v>
      </c>
      <c r="R119" s="70" t="s">
        <v>65</v>
      </c>
      <c r="S119" s="70" t="s">
        <v>65</v>
      </c>
      <c r="T119" s="70" t="s">
        <v>65</v>
      </c>
      <c r="U119" s="70" t="s">
        <v>65</v>
      </c>
      <c r="V119" s="70" t="s">
        <v>65</v>
      </c>
      <c r="W119" s="70" t="s">
        <v>65</v>
      </c>
      <c r="X119" s="70" t="s">
        <v>65</v>
      </c>
      <c r="Y119" s="63"/>
      <c r="Z119" s="92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</row>
    <row r="120" spans="1:42" ht="15" customHeight="1" x14ac:dyDescent="0.2">
      <c r="A120" s="108" t="s">
        <v>64</v>
      </c>
      <c r="B120" s="109" t="s">
        <v>61</v>
      </c>
      <c r="C120" s="65">
        <v>2009</v>
      </c>
      <c r="D120" s="66">
        <v>16</v>
      </c>
      <c r="E120" s="67">
        <v>25.3</v>
      </c>
      <c r="F120" s="68">
        <v>1104</v>
      </c>
      <c r="G120" s="69">
        <v>0.438</v>
      </c>
      <c r="H120" s="74">
        <v>0.438</v>
      </c>
      <c r="I120" s="70">
        <v>0</v>
      </c>
      <c r="J120" s="70">
        <v>0.5</v>
      </c>
      <c r="K120" s="110">
        <v>0.25</v>
      </c>
      <c r="L120" s="110">
        <v>6.3E-2</v>
      </c>
      <c r="M120" s="74">
        <v>0.313</v>
      </c>
      <c r="N120" s="74">
        <v>0</v>
      </c>
      <c r="O120" s="74">
        <v>0.313</v>
      </c>
      <c r="P120" s="74">
        <v>0</v>
      </c>
      <c r="Q120" s="70">
        <v>0.313</v>
      </c>
      <c r="R120" s="70">
        <v>0</v>
      </c>
      <c r="S120" s="70">
        <v>0.313</v>
      </c>
      <c r="T120" s="70">
        <v>0</v>
      </c>
      <c r="U120" s="70">
        <v>0.313</v>
      </c>
      <c r="V120" s="70">
        <v>0</v>
      </c>
      <c r="X120" s="86"/>
    </row>
    <row r="121" spans="1:42" ht="15" customHeight="1" x14ac:dyDescent="0.2">
      <c r="A121" s="111" t="s">
        <v>64</v>
      </c>
      <c r="B121" s="112" t="s">
        <v>61</v>
      </c>
      <c r="C121" s="65">
        <v>2010</v>
      </c>
      <c r="D121" s="66">
        <v>36</v>
      </c>
      <c r="E121" s="67">
        <v>25.7</v>
      </c>
      <c r="F121" s="68">
        <v>1094</v>
      </c>
      <c r="G121" s="69">
        <v>0.66700000000000004</v>
      </c>
      <c r="H121" s="74">
        <v>0.36099999999999999</v>
      </c>
      <c r="I121" s="70">
        <v>0</v>
      </c>
      <c r="J121" s="70">
        <v>0.27800000000000002</v>
      </c>
      <c r="K121" s="110">
        <v>0.13900000000000001</v>
      </c>
      <c r="L121" s="110">
        <v>0.13900000000000001</v>
      </c>
      <c r="M121" s="74">
        <v>0.222</v>
      </c>
      <c r="N121" s="74">
        <v>5.6000000000000001E-2</v>
      </c>
      <c r="O121" s="110">
        <v>0.222</v>
      </c>
      <c r="P121" s="110">
        <v>5.6000000000000001E-2</v>
      </c>
      <c r="Q121" s="70">
        <v>0.222</v>
      </c>
      <c r="R121" s="70">
        <v>2.8000000000000001E-2</v>
      </c>
      <c r="S121" s="70">
        <v>0.25</v>
      </c>
      <c r="T121" s="70">
        <v>0</v>
      </c>
      <c r="X121" s="86"/>
    </row>
    <row r="122" spans="1:42" ht="15" customHeight="1" x14ac:dyDescent="0.2">
      <c r="A122" s="111" t="s">
        <v>64</v>
      </c>
      <c r="B122" s="113" t="s">
        <v>61</v>
      </c>
      <c r="C122" s="65">
        <v>2011</v>
      </c>
      <c r="D122" s="66">
        <v>36</v>
      </c>
      <c r="E122" s="67">
        <v>24.6</v>
      </c>
      <c r="F122" s="68">
        <v>1084</v>
      </c>
      <c r="G122" s="69">
        <v>0.58299999999999996</v>
      </c>
      <c r="H122" s="74">
        <v>0.41699999999999998</v>
      </c>
      <c r="I122" s="70">
        <v>0</v>
      </c>
      <c r="J122" s="70">
        <v>0.38900000000000001</v>
      </c>
      <c r="K122" s="110">
        <v>0.19400000000000001</v>
      </c>
      <c r="L122" s="110">
        <v>0.19400000000000001</v>
      </c>
      <c r="M122" s="110">
        <v>0.33300000000000002</v>
      </c>
      <c r="N122" s="110">
        <v>2.8000000000000001E-2</v>
      </c>
      <c r="O122" s="110">
        <v>0.36099999999999999</v>
      </c>
      <c r="P122" s="110">
        <v>0</v>
      </c>
      <c r="Q122" s="70">
        <v>0.36099999999999999</v>
      </c>
      <c r="R122" s="70">
        <v>0</v>
      </c>
      <c r="X122" s="86"/>
    </row>
    <row r="123" spans="1:42" ht="15" customHeight="1" x14ac:dyDescent="0.2">
      <c r="A123" s="111" t="s">
        <v>64</v>
      </c>
      <c r="B123" s="114" t="s">
        <v>61</v>
      </c>
      <c r="C123" s="65">
        <v>2012</v>
      </c>
      <c r="D123" s="66">
        <v>53</v>
      </c>
      <c r="E123" s="67">
        <v>25.2</v>
      </c>
      <c r="F123" s="68">
        <v>1090</v>
      </c>
      <c r="G123" s="69">
        <v>0.66</v>
      </c>
      <c r="H123" s="74">
        <v>0.49099999999999999</v>
      </c>
      <c r="I123" s="70">
        <v>0</v>
      </c>
      <c r="J123" s="70">
        <v>0.47199999999999998</v>
      </c>
      <c r="K123" s="110">
        <v>0.22600000000000001</v>
      </c>
      <c r="L123" s="110">
        <v>0.28299999999999997</v>
      </c>
      <c r="M123" s="110">
        <v>0.39600000000000002</v>
      </c>
      <c r="N123" s="110">
        <v>0.13200000000000001</v>
      </c>
      <c r="O123" s="110">
        <v>0.47199999999999998</v>
      </c>
      <c r="P123" s="110">
        <v>3.7999999999999999E-2</v>
      </c>
      <c r="X123" s="86"/>
    </row>
    <row r="124" spans="1:42" ht="15" customHeight="1" x14ac:dyDescent="0.2">
      <c r="A124" s="111" t="s">
        <v>64</v>
      </c>
      <c r="B124" s="114" t="s">
        <v>61</v>
      </c>
      <c r="C124" s="65">
        <v>2013</v>
      </c>
      <c r="D124" s="66">
        <v>75</v>
      </c>
      <c r="E124" s="67">
        <v>24.1</v>
      </c>
      <c r="F124" s="68">
        <v>1093</v>
      </c>
      <c r="G124" s="69">
        <v>0.56799999999999995</v>
      </c>
      <c r="H124" s="74">
        <v>0.51400000000000001</v>
      </c>
      <c r="I124" s="70">
        <v>0</v>
      </c>
      <c r="J124" s="70">
        <v>0.48599999999999999</v>
      </c>
      <c r="K124" s="110">
        <v>0.24299999999999999</v>
      </c>
      <c r="L124" s="110">
        <v>0.216</v>
      </c>
      <c r="M124" s="110">
        <v>0.378</v>
      </c>
      <c r="N124" s="110">
        <v>4.1000000000000002E-2</v>
      </c>
      <c r="O124" s="115"/>
      <c r="P124" s="115"/>
      <c r="X124" s="86"/>
    </row>
    <row r="125" spans="1:42" ht="15" customHeight="1" x14ac:dyDescent="0.2">
      <c r="A125" s="111" t="s">
        <v>64</v>
      </c>
      <c r="B125" s="114" t="s">
        <v>61</v>
      </c>
      <c r="C125" s="65">
        <v>2014</v>
      </c>
      <c r="D125" s="66">
        <v>47</v>
      </c>
      <c r="E125" s="67">
        <v>24.4</v>
      </c>
      <c r="F125" s="68">
        <v>1138</v>
      </c>
      <c r="G125" s="69">
        <v>0.68100000000000005</v>
      </c>
      <c r="H125" s="74">
        <v>0.53200000000000003</v>
      </c>
      <c r="I125" s="70">
        <v>0</v>
      </c>
      <c r="J125" s="70">
        <v>0.40400000000000003</v>
      </c>
      <c r="K125" s="110">
        <v>0.23400000000000001</v>
      </c>
      <c r="L125" s="110">
        <v>0.14899999999999999</v>
      </c>
      <c r="M125" s="115"/>
      <c r="N125" s="115"/>
      <c r="O125" s="115"/>
      <c r="P125" s="115"/>
      <c r="X125" s="86"/>
    </row>
    <row r="126" spans="1:42" ht="15" customHeight="1" x14ac:dyDescent="0.2">
      <c r="A126" s="111" t="s">
        <v>64</v>
      </c>
      <c r="B126" s="114" t="s">
        <v>61</v>
      </c>
      <c r="C126" s="65">
        <v>2015</v>
      </c>
      <c r="D126" s="66">
        <v>53</v>
      </c>
      <c r="E126" s="67">
        <v>24.3</v>
      </c>
      <c r="F126" s="68">
        <v>1181</v>
      </c>
      <c r="G126" s="69">
        <v>0.54700000000000004</v>
      </c>
      <c r="H126" s="74">
        <v>0.41499999999999998</v>
      </c>
      <c r="I126" s="70">
        <v>0</v>
      </c>
      <c r="J126" s="70">
        <v>0.39600000000000002</v>
      </c>
      <c r="X126" s="86"/>
    </row>
    <row r="127" spans="1:42" ht="15" customHeight="1" x14ac:dyDescent="0.2">
      <c r="A127" s="111" t="s">
        <v>64</v>
      </c>
      <c r="B127" s="114" t="s">
        <v>61</v>
      </c>
      <c r="C127" s="65">
        <v>2016</v>
      </c>
      <c r="D127" s="66">
        <v>86</v>
      </c>
      <c r="E127" s="67">
        <v>23.4</v>
      </c>
      <c r="F127" s="68">
        <v>1066</v>
      </c>
      <c r="G127" s="69">
        <v>0.66300000000000003</v>
      </c>
      <c r="H127" s="74">
        <v>0.46500000000000002</v>
      </c>
      <c r="I127" s="116"/>
      <c r="J127" s="116"/>
      <c r="X127" s="117"/>
    </row>
    <row r="128" spans="1:42" ht="15" customHeight="1" x14ac:dyDescent="0.2">
      <c r="A128" s="118" t="s">
        <v>64</v>
      </c>
      <c r="B128" s="119" t="s">
        <v>61</v>
      </c>
      <c r="C128" s="120">
        <v>2017</v>
      </c>
      <c r="D128" s="121">
        <v>81</v>
      </c>
      <c r="E128" s="122">
        <v>24.1</v>
      </c>
      <c r="F128" s="123">
        <v>1142</v>
      </c>
      <c r="G128" s="124">
        <v>0.57999999999999996</v>
      </c>
      <c r="H128" s="104"/>
      <c r="I128" s="125"/>
      <c r="J128" s="125"/>
      <c r="K128" s="125"/>
      <c r="L128" s="125"/>
      <c r="M128" s="125"/>
      <c r="N128" s="125"/>
      <c r="O128" s="125"/>
      <c r="P128" s="125"/>
      <c r="Q128" s="106"/>
      <c r="R128" s="106"/>
      <c r="S128" s="106"/>
      <c r="T128" s="106"/>
      <c r="U128" s="106"/>
      <c r="V128" s="106"/>
      <c r="W128" s="106"/>
      <c r="X128" s="126"/>
    </row>
    <row r="129" spans="1:24" ht="15" customHeight="1" x14ac:dyDescent="0.2">
      <c r="A129" s="111"/>
      <c r="B129" s="114"/>
      <c r="C129" s="65"/>
      <c r="D129" s="95"/>
      <c r="E129" s="127"/>
      <c r="F129" s="128"/>
      <c r="G129" s="98"/>
      <c r="H129" s="100"/>
      <c r="I129" s="116"/>
      <c r="J129" s="116"/>
      <c r="X129" s="86"/>
    </row>
    <row r="130" spans="1:24" x14ac:dyDescent="0.2">
      <c r="A130" s="129" t="s">
        <v>62</v>
      </c>
      <c r="B130" s="129"/>
    </row>
    <row r="131" spans="1:24" x14ac:dyDescent="0.2">
      <c r="A131" s="133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5"/>
    </row>
    <row r="132" spans="1:24" x14ac:dyDescent="0.2">
      <c r="A132" s="136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8"/>
    </row>
    <row r="133" spans="1:24" x14ac:dyDescent="0.2">
      <c r="A133" s="136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8"/>
    </row>
    <row r="134" spans="1:24" x14ac:dyDescent="0.2">
      <c r="A134" s="136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8"/>
    </row>
    <row r="135" spans="1:24" x14ac:dyDescent="0.2">
      <c r="A135" s="139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1"/>
    </row>
  </sheetData>
  <sheetProtection selectLockedCells="1"/>
  <mergeCells count="13">
    <mergeCell ref="A131:P135"/>
    <mergeCell ref="B4:L4"/>
    <mergeCell ref="S4:V4"/>
    <mergeCell ref="W4:X4"/>
    <mergeCell ref="G5:X5"/>
    <mergeCell ref="E6:F6"/>
    <mergeCell ref="A130:B130"/>
    <mergeCell ref="A1:C1"/>
    <mergeCell ref="D1:L1"/>
    <mergeCell ref="S1:X1"/>
    <mergeCell ref="A2:L2"/>
    <mergeCell ref="S2:X2"/>
    <mergeCell ref="S3:X3"/>
  </mergeCells>
  <conditionalFormatting sqref="H1:H164">
    <cfRule type="expression" dxfId="18" priority="17">
      <formula>AND(($H1-$G1)&gt;0.01*$G1,NOT(LEN(G1)=0),OR($B1="Total",$B1="Female",$B1="Male",$B1="Black",$B1="Hisp",$B1="Asian",$B1="A I",$B1="White",$B1="N R",$B1="Unknown",$B1="Hawaiian",$B1="Multi"))</formula>
    </cfRule>
  </conditionalFormatting>
  <conditionalFormatting sqref="W1:W164 U1:U164 S1:S164 Q1:Q164 O1:O164 M1:M164 K1:K164">
    <cfRule type="expression" dxfId="17" priority="6">
      <formula>AND(IF(COLUMN(K1)&lt;24,ROUND(K1,3)&lt;ROUND(I1,3),FALSE),OR($B1="Total",$B1="Female",$B1="Male",$B1="Black",$B1="Hisp",$B1="Asian",$B1="A I",$B1="White",$B1="N R",$B1="Unknown",$B1="Hawaiian",$B1="Multi"))</formula>
    </cfRule>
  </conditionalFormatting>
  <conditionalFormatting sqref="H1:X164">
    <cfRule type="expression" dxfId="16" priority="3" stopIfTrue="1">
      <formula>COLUMN(H1)&gt;=CHOOSE($C1-MIN($C$20:$C$50)+1,99,23,21,19,17,15,13,11,9,8)</formula>
    </cfRule>
  </conditionalFormatting>
  <conditionalFormatting sqref="W1:W164 U1:U164 S1:S164 Q1:Q164 O1:O164 M1:M164 K1:K164 I1:I164">
    <cfRule type="expression" dxfId="15" priority="7">
      <formula>AND(I1+J1&gt;1,OR($B1="Total",$B1="Female",$B1="Male",$B1="Black",$B1="Hisp",$B1="Asian",$B1="A I",$B1="White",$B1="N R",$B1="Unknown",$B1="Hawaiian",$B1="Multi"))</formula>
    </cfRule>
  </conditionalFormatting>
  <conditionalFormatting sqref="D1:D164 G1:X164">
    <cfRule type="expression" dxfId="14" priority="14">
      <formula>AND(OR(AND($D1&lt;&gt;0,LEN(D1)=0),$D1=""),OR($B1="Total",$B1="Female",$B1="Male",$B1="Black",$B1="Hisp",$B1="Asian",$B1="A I",$B1="White",$B1="N R",$B1="Unknown",$B1="Hawaiian",$B1="Multi"))</formula>
    </cfRule>
  </conditionalFormatting>
  <conditionalFormatting sqref="G1:X164">
    <cfRule type="expression" dxfId="13" priority="11">
      <formula>AND($D1&gt;0,LEN($D1)&gt;0,OR($B1="Total",$B1="Female",$B1="Male"),ABS(SUMIFS(G$1:G$164,$B$1:$B$164,"Total",$C$1:$C$164,$C1)*SUMIFS($D$1:$D$164,$B$1:$B$164,"Total",$C$1:$C$164,$C1)-(SUMIFS(G$1:G$164,$B$1:$B$164,"Female",$C$1:$C$164,$C1)*SUMIFS($D$1:$D$164,$B$1:$B$164,"Female",$C$1:$C$164,$C1)+SUMIFS(G$1:G$164,$B$1:$B$164,"Male",$C$1:$C$164,$C1)*SUMIFS($D$1:$D$164,$B$1:$B$164,"Male",$C$1:$C$164,$C1)))&gt;=(SUMIFS($D$1:$D$164,$B$1:$B$164,"Total",$C$1:$C$164,$C1)*0.01))</formula>
    </cfRule>
    <cfRule type="expression" dxfId="12" priority="15">
      <formula>AND(OR(G1&gt;1,G1&lt;0),LEN(G1)&gt;0,OR($B1="Total",$B1="Female",$B1="Male",$B1="Black",$B1="Hisp",$B1="Asian",$B1="A I",$B1="White",$B1="N R",$B1="Unknown",$B1="Hawaiian",$B1="Multi"))</formula>
    </cfRule>
  </conditionalFormatting>
  <conditionalFormatting sqref="X1:X164 W8 W119 W109 V1:V164 T1:T164 R1:R164 P1:P164 N1:N164 L1:L164 J1:J164">
    <cfRule type="expression" dxfId="11" priority="8">
      <formula>AND(I1+J1&gt;1,OR($B1="Total",$B1="Female",$B1="Male",$B1="Black",$B1="Hisp",$B1="Asian",$B1="A I",$B1="White",$B1="N R",$B1="Unknown",$B1="Hawaiian",$B1="Multi"))</formula>
    </cfRule>
  </conditionalFormatting>
  <conditionalFormatting sqref="F1:F164">
    <cfRule type="expression" dxfId="10" priority="13">
      <formula>AND(OR(F1&gt;1508,F1&lt;567),LEN(F1)&gt;0,OR($B1="Total",$B1="Female",$B1="Male",$B1="Black",$B1="Hisp",$B1="Asian",$B1="A I",$B1="White",$B1="N R",$B1="Unknown",$B1="Hawaiian",$B1="Multi"))</formula>
    </cfRule>
  </conditionalFormatting>
  <conditionalFormatting sqref="E1:E164">
    <cfRule type="expression" dxfId="9" priority="12">
      <formula>AND(OR(E1&gt;34,E1&lt;10),LEN(E1)&gt;0,OR($B1="Total",$B1="Female",$B1="Male",$B1="Black",$B1="Hisp",$B1="Asian",$B1="A I",$B1="White",$B1="N R",$B1="Unknown",$B1="Hawaiian",$B1="Multi"))</formula>
    </cfRule>
  </conditionalFormatting>
  <conditionalFormatting sqref="E1:X164">
    <cfRule type="expression" dxfId="8" priority="5">
      <formula>AND(OR(LEN($D1)=0,$D1=0),LEN(E1)&lt;&gt;0,OR($B1="Total",$B1="Female",$B1="Male",$B1="Black",$B1="Hisp",$B1="Asian",$B1="A I",$B1="White",$B1="N R",$B1="Unknown",$B1="Hawaiian",$B1="Multi"))</formula>
    </cfRule>
  </conditionalFormatting>
  <conditionalFormatting sqref="D1:D164">
    <cfRule type="expression" dxfId="7" priority="9" stopIfTrue="1">
      <formula>AND(SUMIFS(D$1:D$162,B$1:B$162,"Total",C$1:C$162,C1)-(SUMIF(C$1:C$162,C1,D$1:D$162)-SUMIFS(D$1:D$162,B$1:B$162,"Male",C$1:C$162,C1)-SUMIFS(D$1:D$162,B$1:B$162,"Female",C$1:C$162,C1)-SUMIFS(D$1:D$162,B$1:B$162,"Total",C$1:C$162,C1))&lt;&gt;0,OR(B1="Black",B1="Hisp",B1="Asian",B1="A I",B1="White",B1="N R",B1="Unknown",B1="Hawaiian",B1="Multi"))</formula>
    </cfRule>
    <cfRule type="expression" dxfId="6" priority="10" stopIfTrue="1">
      <formula>AND(SUMIFS(D$1:D$162,B$1:B$162,"Male",C$1:C$162,C1)+SUMIFS(D$1:D$162,B$1:B$162,"Female",C$1:C$162,C1)-SUMIFS(D$1:D$162,B$1:B$162,"Total",C$1:C$162,C1)&lt;&gt;0,OR($B1="Total",$B1="Female",$B1="Male"))</formula>
    </cfRule>
  </conditionalFormatting>
  <conditionalFormatting sqref="A1:Y164">
    <cfRule type="expression" dxfId="5" priority="2">
      <formula>AND(OR(COLUMN(A$1)=1,COLUMN(A$1)=25),AND(ROW($A1)&lt;127,ROW($A1)&gt;7))</formula>
    </cfRule>
  </conditionalFormatting>
  <conditionalFormatting sqref="A130:X130 A1:X116 H117 A119:X126 H127">
    <cfRule type="expression" dxfId="4" priority="1">
      <formula>AND($B1&lt;&gt;$B2,AND(ROW($A1)&lt;127,ROW($A1)&gt;6))</formula>
    </cfRule>
  </conditionalFormatting>
  <conditionalFormatting sqref="X1:X164 W8 W119 W109 V1:V164 T1:T164 R1:R164 P1:P164 N1:N164 L1:L164 J1:J164">
    <cfRule type="expression" dxfId="3" priority="16">
      <formula>AND((J1-H1)&gt;H1*0.01,NOT(LEN(J1)=0),NOT(LEN(H1)=0),OR($B1="Total",$B1="Female",$B1="Male",$B1="Black",$B1="Hisp",$B1="Asian",$B1="A I",$B1="White",$B1="N R",$B1="Unknown",$B1="Hawaiian",$B1="Multi"))</formula>
    </cfRule>
  </conditionalFormatting>
  <conditionalFormatting sqref="A118:X118">
    <cfRule type="expression" dxfId="2" priority="18">
      <formula>AND($B118&lt;&gt;$B120,AND(ROW($A118)&lt;127,ROW($A118)&gt;6))</formula>
    </cfRule>
  </conditionalFormatting>
  <conditionalFormatting sqref="A127:X129">
    <cfRule type="expression" dxfId="1" priority="19">
      <formula>AND($B127&lt;&gt;$B130,AND(ROW($A127)&lt;127,ROW($A127)&gt;6))</formula>
    </cfRule>
  </conditionalFormatting>
  <hyperlinks>
    <hyperlink ref="R4:S4" location="Instructions!A1" display="Unprotect sheet" xr:uid="{D1267A9D-0268-43FF-B65A-A44620E45D10}"/>
  </hyperlinks>
  <printOptions horizontalCentered="1"/>
  <pageMargins left="0.25" right="0.25" top="1" bottom="0.5" header="0.5" footer="0.25"/>
  <pageSetup scale="59" orientation="landscape" errors="blank" verticalDpi="2" r:id="rId1"/>
  <headerFooter alignWithMargins="0">
    <oddHeader>&amp;C&amp;"Arial,Bold" &amp;"Arial,Regular"  2018-19 CSRDE STEM Retention Survey</oddHeader>
    <oddFooter>&amp;L&amp;8© C-IDEA, The University of Oklahoma, 1/22/19</oddFooter>
  </headerFooter>
  <rowBreaks count="2" manualBreakCount="2">
    <brk id="37" max="19" man="1"/>
    <brk id="77" max="19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65A0A489-3CA8-42F9-B747-2037B09C1A7A}">
            <xm:f>AND(OR(AND(LEN('C:\Users\dmwilson\AppData\Local\Microsoft\Windows\INetCache\Content.Outlook\5HAT2RB4\[Section II  III - WVU CSRDE - 18-19 Submission (002).xlsx]Section II'!#REF!)=0,LEN(G1)&lt;&gt;0),ROUND(IF(LEN('C:\Users\dmwilson\AppData\Local\Microsoft\Windows\INetCache\Content.Outlook\5HAT2RB4\[Section II  III - WVU CSRDE - 18-19 Submission (002).xlsx]Section II'!#REF!)&gt;0,'C:\Users\dmwilson\AppData\Local\Microsoft\Windows\INetCache\Content.Outlook\5HAT2RB4\[Section II  III - WVU CSRDE - 18-19 Submission (002).xlsx]Section II'!#REF!,0),3)&lt;ROUND(IF(LEN(G1)&gt;0,G1,0),3)),OR($B1="Total",$B1="Female",$B1="Male",$B1="Black",$B1="Hisp",$B1="Asian",$B1="A I",$B1="White",$B1="N R",$B1="Unknown",$B1="Hawaiian",$B1="Multi"))</xm:f>
            <x14:dxf>
              <fill>
                <patternFill>
                  <bgColor rgb="FF00B0F0"/>
                </patternFill>
              </fill>
            </x14:dxf>
          </x14:cfRule>
          <xm:sqref>G1:X129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Section III</vt:lpstr>
      <vt:lpstr>'Section III'!Print_Area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Wilson</dc:creator>
  <cp:lastModifiedBy>Deborah Wilson </cp:lastModifiedBy>
  <dcterms:created xsi:type="dcterms:W3CDTF">2019-04-25T13:27:24Z</dcterms:created>
  <dcterms:modified xsi:type="dcterms:W3CDTF">2019-04-25T13:27:43Z</dcterms:modified>
</cp:coreProperties>
</file>