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630" tabRatio="769" activeTab="0"/>
  </bookViews>
  <sheets>
    <sheet name="Contents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  <sheet name="2006" sheetId="15" r:id="rId15"/>
    <sheet name="2005" sheetId="16" r:id="rId16"/>
    <sheet name="2004" sheetId="17" r:id="rId17"/>
    <sheet name="2003" sheetId="18" r:id="rId18"/>
    <sheet name="2002" sheetId="19" r:id="rId19"/>
    <sheet name="2001" sheetId="20" r:id="rId20"/>
    <sheet name="2000" sheetId="21" r:id="rId21"/>
    <sheet name="Definitions" sheetId="22" r:id="rId22"/>
  </sheets>
  <definedNames>
    <definedName name="_xlnm.Print_Area" localSheetId="20">'2000'!$A$1:$E$137</definedName>
    <definedName name="_xlnm.Print_Area" localSheetId="19">'2001'!$A$1:$E$134</definedName>
    <definedName name="_xlnm.Print_Area" localSheetId="18">'2002'!$A$1:$E$125</definedName>
    <definedName name="_xlnm.Print_Area" localSheetId="17">'2003'!$A$1:$E$126</definedName>
    <definedName name="_xlnm.Print_Area" localSheetId="16">'2004'!$A$1:$E$130</definedName>
    <definedName name="_xlnm.Print_Area" localSheetId="15">'2005'!$A$1:$E$126</definedName>
    <definedName name="_xlnm.Print_Area" localSheetId="14">'2006'!$A$1:$E$133</definedName>
    <definedName name="_xlnm.Print_Area" localSheetId="13">'2007'!$A$1:$E$132</definedName>
    <definedName name="_xlnm.Print_Area" localSheetId="12">'2008'!$A$1:$E$139</definedName>
    <definedName name="_xlnm.Print_Area" localSheetId="11">'2009'!$A$1:$E$150</definedName>
    <definedName name="_xlnm.Print_Area" localSheetId="10">'2010'!$A$1:$E$154</definedName>
    <definedName name="_xlnm.Print_Titles" localSheetId="20">'2000'!$1:$7</definedName>
    <definedName name="_xlnm.Print_Titles" localSheetId="19">'2001'!$1:$7</definedName>
    <definedName name="_xlnm.Print_Titles" localSheetId="18">'2002'!$1:$7</definedName>
    <definedName name="_xlnm.Print_Titles" localSheetId="17">'2003'!$1:$7</definedName>
    <definedName name="_xlnm.Print_Titles" localSheetId="16">'2004'!$1:$7</definedName>
    <definedName name="_xlnm.Print_Titles" localSheetId="15">'2005'!$1:$7</definedName>
    <definedName name="_xlnm.Print_Titles" localSheetId="14">'2006'!$1:$7</definedName>
    <definedName name="_xlnm.Print_Titles" localSheetId="13">'2007'!$1:$7</definedName>
    <definedName name="_xlnm.Print_Titles" localSheetId="12">'2008'!$1:$7</definedName>
    <definedName name="_xlnm.Print_Titles" localSheetId="11">'2009'!$1:$7</definedName>
    <definedName name="_xlnm.Print_Titles" localSheetId="10">'2010'!$1:$6</definedName>
    <definedName name="_xlnm.Print_Titles" localSheetId="9">'2011'!$1:$7</definedName>
    <definedName name="_xlnm.Print_Titles" localSheetId="8">'2012'!$1:$7</definedName>
    <definedName name="_xlnm.Print_Titles" localSheetId="7">'2013'!$1:$7</definedName>
    <definedName name="_xlnm.Print_Titles" localSheetId="6">'2014'!$1:$7</definedName>
    <definedName name="_xlnm.Print_Titles" localSheetId="5">'2015'!$1:$7</definedName>
    <definedName name="_xlnm.Print_Titles" localSheetId="4">'2016'!$1:$7</definedName>
    <definedName name="_xlnm.Print_Titles" localSheetId="3">'2017'!$1:$7</definedName>
    <definedName name="_xlnm.Print_Titles" localSheetId="2">'2018'!$1:$7</definedName>
    <definedName name="_xlnm.Print_Titles" localSheetId="1">'2019'!$1:$7</definedName>
  </definedNames>
  <calcPr fullCalcOnLoad="1"/>
</workbook>
</file>

<file path=xl/sharedStrings.xml><?xml version="1.0" encoding="utf-8"?>
<sst xmlns="http://schemas.openxmlformats.org/spreadsheetml/2006/main" count="3008" uniqueCount="255">
  <si>
    <t>Headcount Enrollment</t>
  </si>
  <si>
    <t>West Virginia University - Main Campus</t>
  </si>
  <si>
    <t>Summer 2008</t>
  </si>
  <si>
    <t>Summer 2007</t>
  </si>
  <si>
    <t>Summer 2006</t>
  </si>
  <si>
    <t>Summer 2005</t>
  </si>
  <si>
    <t>Summer 2004</t>
  </si>
  <si>
    <t>Summer 2003</t>
  </si>
  <si>
    <t>Summer 2002</t>
  </si>
  <si>
    <t>Summer 2001</t>
  </si>
  <si>
    <t>Summer 2000</t>
  </si>
  <si>
    <t>Undergraduate</t>
  </si>
  <si>
    <t>Graduate</t>
  </si>
  <si>
    <t>First-Professional</t>
  </si>
  <si>
    <t>Total</t>
  </si>
  <si>
    <t>Alabama</t>
  </si>
  <si>
    <t>Alaska</t>
  </si>
  <si>
    <t>Algeria</t>
  </si>
  <si>
    <t>Angola</t>
  </si>
  <si>
    <t>Anguilla</t>
  </si>
  <si>
    <t>Antigua and Barbuds</t>
  </si>
  <si>
    <t>Argentina</t>
  </si>
  <si>
    <t>Arizona</t>
  </si>
  <si>
    <t>Arkansas</t>
  </si>
  <si>
    <t>Armenia</t>
  </si>
  <si>
    <t>Australia</t>
  </si>
  <si>
    <t>Austria</t>
  </si>
  <si>
    <t>Bahrain</t>
  </si>
  <si>
    <t>Bangladesh</t>
  </si>
  <si>
    <t>Barbados</t>
  </si>
  <si>
    <t>Belarus</t>
  </si>
  <si>
    <t>Belgium</t>
  </si>
  <si>
    <t>Benin</t>
  </si>
  <si>
    <t>Bermuda</t>
  </si>
  <si>
    <t>Bolivia</t>
  </si>
  <si>
    <t>Bosnia and Herzegovina</t>
  </si>
  <si>
    <t>Botswana</t>
  </si>
  <si>
    <t>Brazil</t>
  </si>
  <si>
    <t>Bulgaria</t>
  </si>
  <si>
    <t>Burkina Faso</t>
  </si>
  <si>
    <t>Burma</t>
  </si>
  <si>
    <t>California</t>
  </si>
  <si>
    <t>Cameroon</t>
  </si>
  <si>
    <t>Canada</t>
  </si>
  <si>
    <t>Chile</t>
  </si>
  <si>
    <t>China</t>
  </si>
  <si>
    <t>Colombia</t>
  </si>
  <si>
    <t>Colorado</t>
  </si>
  <si>
    <t>Congo</t>
  </si>
  <si>
    <t>Connecticut</t>
  </si>
  <si>
    <t>Costa Rica</t>
  </si>
  <si>
    <t>Countries which no longer exist (e.g. Yugoslavia)</t>
  </si>
  <si>
    <t>Croatia</t>
  </si>
  <si>
    <t>Cuba</t>
  </si>
  <si>
    <t>Cyprus</t>
  </si>
  <si>
    <t>Czech Republic</t>
  </si>
  <si>
    <t>Delaware</t>
  </si>
  <si>
    <t>Denmark</t>
  </si>
  <si>
    <t>District of Columbia</t>
  </si>
  <si>
    <t>Dominica</t>
  </si>
  <si>
    <t>Dominican Rep</t>
  </si>
  <si>
    <t>Ecuador</t>
  </si>
  <si>
    <t>Egypt</t>
  </si>
  <si>
    <t>El Salvador</t>
  </si>
  <si>
    <t>Eritrea</t>
  </si>
  <si>
    <t>Ethiopia</t>
  </si>
  <si>
    <t>Finland</t>
  </si>
  <si>
    <t>Florida</t>
  </si>
  <si>
    <t>France</t>
  </si>
  <si>
    <t>Georgia</t>
  </si>
  <si>
    <t>Germany</t>
  </si>
  <si>
    <t>Ghana</t>
  </si>
  <si>
    <t>Guam</t>
  </si>
  <si>
    <t>Guatemala</t>
  </si>
  <si>
    <t>Guyana</t>
  </si>
  <si>
    <t>Haiti</t>
  </si>
  <si>
    <t>Hawaii</t>
  </si>
  <si>
    <t>Honduras</t>
  </si>
  <si>
    <t>Hong Kong</t>
  </si>
  <si>
    <t>Hungary</t>
  </si>
  <si>
    <t>Iceland</t>
  </si>
  <si>
    <t>Idaho</t>
  </si>
  <si>
    <t>Illinois</t>
  </si>
  <si>
    <t>India</t>
  </si>
  <si>
    <t>Indiana</t>
  </si>
  <si>
    <t>Indonesia</t>
  </si>
  <si>
    <t>Iowa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</si>
  <si>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</si>
  <si>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</si>
  <si>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</si>
  <si>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</si>
  <si>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</si>
  <si>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</si>
  <si>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</si>
  <si>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</si>
  <si>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Kansas</t>
  </si>
  <si>
    <t>Kentucky</t>
  </si>
  <si>
    <t>Kenya</t>
  </si>
  <si>
    <t>Korea South</t>
  </si>
  <si>
    <t>Kuwait</t>
  </si>
  <si>
    <t>Latvia</t>
  </si>
  <si>
    <t>Lebanon</t>
  </si>
  <si>
    <t>Liberia</t>
  </si>
  <si>
    <t>Louisiana</t>
  </si>
  <si>
    <t>Macedonia</t>
  </si>
  <si>
    <t>Maine</t>
  </si>
  <si>
    <t>Malawi</t>
  </si>
  <si>
    <t>Malaysia</t>
  </si>
  <si>
    <t>Mali</t>
  </si>
  <si>
    <t>Maryland</t>
  </si>
  <si>
    <t>Massachusetts</t>
  </si>
  <si>
    <t>Mauritius</t>
  </si>
  <si>
    <t>Mexico</t>
  </si>
  <si>
    <t>Michigan</t>
  </si>
  <si>
    <t>Minnesota</t>
  </si>
  <si>
    <t>Mississippi</t>
  </si>
  <si>
    <t>Missouri</t>
  </si>
  <si>
    <t>Montana</t>
  </si>
  <si>
    <t>Morocco</t>
  </si>
  <si>
    <t>Nebraska</t>
  </si>
  <si>
    <t>Nepal</t>
  </si>
  <si>
    <t>Netherlands</t>
  </si>
  <si>
    <t>Nevada</t>
  </si>
  <si>
    <t>New Hampshire</t>
  </si>
  <si>
    <t>New Jersey</t>
  </si>
  <si>
    <t>New Mexico</t>
  </si>
  <si>
    <t>New York</t>
  </si>
  <si>
    <t>New Zealand</t>
  </si>
  <si>
    <t>Niger</t>
  </si>
  <si>
    <t>Nigeria</t>
  </si>
  <si>
    <t>North Carolina</t>
  </si>
  <si>
    <t>North Dakota</t>
  </si>
  <si>
    <t>Norway</t>
  </si>
  <si>
    <t>Ohio</t>
  </si>
  <si>
    <t>Oklahoma</t>
  </si>
  <si>
    <t>Oman</t>
  </si>
  <si>
    <t>Oregon</t>
  </si>
  <si>
    <t>Pakistan</t>
  </si>
  <si>
    <t>Panama</t>
  </si>
  <si>
    <t>Paraguay</t>
  </si>
  <si>
    <t>Pennsylvania</t>
  </si>
  <si>
    <t>Peru</t>
  </si>
  <si>
    <t>Philippines</t>
  </si>
  <si>
    <t>Poland</t>
  </si>
  <si>
    <t>Puerto Rico</t>
  </si>
  <si>
    <t>Qatar</t>
  </si>
  <si>
    <t>Rhode Island</t>
  </si>
  <si>
    <t>Romania</t>
  </si>
  <si>
    <t>Russia</t>
  </si>
  <si>
    <t>Saint Lucia</t>
  </si>
  <si>
    <t>Sao Tome and Principe</t>
  </si>
  <si>
    <t>Saudi Arabia</t>
  </si>
  <si>
    <t>Senegal</t>
  </si>
  <si>
    <t>Serbia</t>
  </si>
  <si>
    <t>Sierra Leone Emirates</t>
  </si>
  <si>
    <t>Slovakia</t>
  </si>
  <si>
    <t>South Africa</t>
  </si>
  <si>
    <t>South Carolina</t>
  </si>
  <si>
    <t>South Dakota</t>
  </si>
  <si>
    <t>Spain</t>
  </si>
  <si>
    <t>Sri Lanka</t>
  </si>
  <si>
    <t>Sweden</t>
  </si>
  <si>
    <t>Switzerland</t>
  </si>
  <si>
    <t>Syria</t>
  </si>
  <si>
    <t>Taiwan</t>
  </si>
  <si>
    <t>Tanzania</t>
  </si>
  <si>
    <t>Tennessee</t>
  </si>
  <si>
    <t>Texas</t>
  </si>
  <si>
    <t>Thailand</t>
  </si>
  <si>
    <t>Trinidad &amp; Tobago</t>
  </si>
  <si>
    <t>Tunisia</t>
  </si>
  <si>
    <t>Turkey</t>
  </si>
  <si>
    <t>Uganda</t>
  </si>
  <si>
    <t>Ukraine</t>
  </si>
  <si>
    <t>United Arab Emirates</t>
  </si>
  <si>
    <t>United Kingdom</t>
  </si>
  <si>
    <t>Uruguay</t>
  </si>
  <si>
    <t>Utah</t>
  </si>
  <si>
    <t>Venezuela</t>
  </si>
  <si>
    <t>Vermont</t>
  </si>
  <si>
    <t>Vietnam</t>
  </si>
  <si>
    <t>Virgin Islands</t>
  </si>
  <si>
    <t>Virginia</t>
  </si>
  <si>
    <t>Washington</t>
  </si>
  <si>
    <t>West Virginia</t>
  </si>
  <si>
    <t>Wisconsin</t>
  </si>
  <si>
    <t>Wyoming</t>
  </si>
  <si>
    <t>Yemen</t>
  </si>
  <si>
    <t>Zambia</t>
  </si>
  <si>
    <t>Zimbabwe</t>
  </si>
  <si>
    <t xml:space="preserve">By Geographic Residency and Level </t>
  </si>
  <si>
    <t>Contents</t>
  </si>
  <si>
    <t>Kazakhstan</t>
  </si>
  <si>
    <t>Total US States</t>
  </si>
  <si>
    <t xml:space="preserve">Countries  </t>
  </si>
  <si>
    <t>States/Territories</t>
  </si>
  <si>
    <t>Click here to see notes, definitions, and source</t>
  </si>
  <si>
    <t>Click here to go to contents page</t>
  </si>
  <si>
    <t>Total Countries</t>
  </si>
  <si>
    <t>Grand Total</t>
  </si>
  <si>
    <t>Click on Titles below</t>
  </si>
  <si>
    <t>Definitions</t>
  </si>
  <si>
    <t>Source:  WVHEPC Student Files</t>
  </si>
  <si>
    <t>By Level and Residency &amp; Level</t>
  </si>
  <si>
    <t>Bahamas</t>
  </si>
  <si>
    <t>Notes</t>
  </si>
  <si>
    <t>Before Summer 2007, there were two summer sessions.  The data for Summer 2000 - Summer 2006 are total unduplicated for both sessions. Summer 2007 started with only one session.</t>
  </si>
  <si>
    <t>Summer 2009</t>
  </si>
  <si>
    <t>Professional</t>
  </si>
  <si>
    <t>Cote d'lvoire</t>
  </si>
  <si>
    <t>Greece</t>
  </si>
  <si>
    <t>Libya</t>
  </si>
  <si>
    <t>Albania</t>
  </si>
  <si>
    <t>The Bahamas</t>
  </si>
  <si>
    <t>Belize</t>
  </si>
  <si>
    <t>Sudan</t>
  </si>
  <si>
    <t>Northern Mariana Islands</t>
  </si>
  <si>
    <t>Summer 2010</t>
  </si>
  <si>
    <t xml:space="preserve">By Level and Residency </t>
  </si>
  <si>
    <t>Afghanistan</t>
  </si>
  <si>
    <t>Estonia</t>
  </si>
  <si>
    <t>kazakhstan</t>
  </si>
  <si>
    <t>Summer 2011</t>
  </si>
  <si>
    <t>Summer 2012</t>
  </si>
  <si>
    <t>State/ Territories/ Countries</t>
  </si>
  <si>
    <t>Mongolia</t>
  </si>
  <si>
    <t>Singapore</t>
  </si>
  <si>
    <t>Summer 2013</t>
  </si>
  <si>
    <t>Fiji</t>
  </si>
  <si>
    <t>Lithuania</t>
  </si>
  <si>
    <t>Uzbekistan</t>
  </si>
  <si>
    <t>Macau</t>
  </si>
  <si>
    <t>Summer 2014</t>
  </si>
  <si>
    <t>Rwanda</t>
  </si>
  <si>
    <t>Slovenia</t>
  </si>
  <si>
    <t>Turkmenistan Grenadines</t>
  </si>
  <si>
    <t>Summer 2015</t>
  </si>
  <si>
    <t>Summer 2016</t>
  </si>
  <si>
    <t>Nicaragua</t>
  </si>
  <si>
    <t>Suriname</t>
  </si>
  <si>
    <t>Swaziland</t>
  </si>
  <si>
    <t>Summer 2017</t>
  </si>
  <si>
    <t>Eritra</t>
  </si>
  <si>
    <t>Gabon</t>
  </si>
  <si>
    <t>Madagascar</t>
  </si>
  <si>
    <t>Mozambique</t>
  </si>
  <si>
    <t>Summer 2018</t>
  </si>
  <si>
    <t>Somalia</t>
  </si>
  <si>
    <t>Enrollment/Headcount Enrollment/Enrollment by Residency/By Geo &amp; Fees residence/HE_GeoRes_Level.dis-Tab-res &amp; level</t>
  </si>
  <si>
    <t>Summer 2000 - Summer 2019</t>
  </si>
  <si>
    <t>Summer 2019</t>
  </si>
  <si>
    <t>Burundi</t>
  </si>
  <si>
    <t>Chad</t>
  </si>
  <si>
    <t>Mauritania</t>
  </si>
  <si>
    <t>Timor-Leste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</si>
</sst>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1"/>
      <color indexed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8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rgb="FFFFFF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3333A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3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7" fillId="0" borderId="11" xfId="53" applyFont="1" applyBorder="1" applyAlignment="1" applyProtection="1">
      <alignment horizontal="center" vertical="center"/>
      <protection/>
    </xf>
    <xf numFmtId="0" fontId="6" fillId="0" borderId="0" xfId="53" applyAlignment="1" applyProtection="1">
      <alignment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wrapText="1"/>
    </xf>
    <xf numFmtId="0" fontId="6" fillId="0" borderId="0" xfId="53" applyAlignment="1" applyProtection="1">
      <alignment vertical="center"/>
      <protection/>
    </xf>
    <xf numFmtId="0" fontId="6" fillId="0" borderId="0" xfId="53" applyAlignment="1" applyProtection="1">
      <alignment horizontal="center" vertical="center"/>
      <protection/>
    </xf>
    <xf numFmtId="3" fontId="2" fillId="33" borderId="10" xfId="0" applyNumberFormat="1" applyFont="1" applyFill="1" applyBorder="1" applyAlignment="1">
      <alignment horizontal="right" vertical="center" wrapText="1" indent="1"/>
    </xf>
    <xf numFmtId="3" fontId="7" fillId="35" borderId="10" xfId="0" applyNumberFormat="1" applyFont="1" applyFill="1" applyBorder="1" applyAlignment="1">
      <alignment horizontal="right" vertical="center" wrapText="1" indent="1"/>
    </xf>
    <xf numFmtId="3" fontId="4" fillId="34" borderId="10" xfId="0" applyNumberFormat="1" applyFont="1" applyFill="1" applyBorder="1" applyAlignment="1">
      <alignment horizontal="right" vertical="center" wrapText="1" indent="1"/>
    </xf>
    <xf numFmtId="3" fontId="3" fillId="35" borderId="10" xfId="0" applyNumberFormat="1" applyFont="1" applyFill="1" applyBorder="1" applyAlignment="1">
      <alignment horizontal="right" vertical="center" wrapText="1" indent="1"/>
    </xf>
    <xf numFmtId="3" fontId="6" fillId="0" borderId="0" xfId="53" applyNumberFormat="1" applyAlignment="1" applyProtection="1">
      <alignment vertical="center"/>
      <protection/>
    </xf>
    <xf numFmtId="0" fontId="47" fillId="36" borderId="12" xfId="0" applyFont="1" applyFill="1" applyBorder="1" applyAlignment="1">
      <alignment horizontal="left" vertical="center" wrapText="1"/>
    </xf>
    <xf numFmtId="0" fontId="48" fillId="37" borderId="12" xfId="0" applyFont="1" applyFill="1" applyBorder="1" applyAlignment="1">
      <alignment horizontal="center" vertical="center" wrapText="1"/>
    </xf>
    <xf numFmtId="3" fontId="48" fillId="37" borderId="12" xfId="0" applyNumberFormat="1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left" vertical="center" wrapText="1"/>
    </xf>
    <xf numFmtId="3" fontId="7" fillId="22" borderId="10" xfId="0" applyNumberFormat="1" applyFont="1" applyFill="1" applyBorder="1" applyAlignment="1">
      <alignment horizontal="center" vertical="center" wrapText="1"/>
    </xf>
    <xf numFmtId="0" fontId="49" fillId="22" borderId="12" xfId="0" applyFont="1" applyFill="1" applyBorder="1" applyAlignment="1">
      <alignment horizontal="center" vertical="center" wrapText="1"/>
    </xf>
    <xf numFmtId="3" fontId="49" fillId="22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12" fillId="0" borderId="0" xfId="0" applyFont="1" applyAlignment="1">
      <alignment/>
    </xf>
    <xf numFmtId="0" fontId="13" fillId="33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49" fillId="38" borderId="12" xfId="0" applyFont="1" applyFill="1" applyBorder="1" applyAlignment="1">
      <alignment horizontal="center" vertical="center" wrapText="1"/>
    </xf>
    <xf numFmtId="3" fontId="49" fillId="38" borderId="12" xfId="0" applyNumberFormat="1" applyFont="1" applyFill="1" applyBorder="1" applyAlignment="1">
      <alignment horizontal="center" vertical="center" wrapText="1"/>
    </xf>
    <xf numFmtId="0" fontId="50" fillId="37" borderId="0" xfId="0" applyFont="1" applyFill="1" applyAlignment="1">
      <alignment horizontal="left" vertical="center"/>
    </xf>
    <xf numFmtId="0" fontId="51" fillId="37" borderId="0" xfId="0" applyFont="1" applyFill="1" applyAlignment="1">
      <alignment horizontal="left" vertical="center"/>
    </xf>
    <xf numFmtId="0" fontId="49" fillId="37" borderId="0" xfId="0" applyFont="1" applyFill="1" applyAlignment="1">
      <alignment horizontal="left" vertical="center"/>
    </xf>
    <xf numFmtId="0" fontId="45" fillId="37" borderId="0" xfId="0" applyFont="1" applyFill="1" applyAlignment="1">
      <alignment vertical="center" wrapText="1"/>
    </xf>
    <xf numFmtId="0" fontId="34" fillId="20" borderId="12" xfId="0" applyFont="1" applyFill="1" applyBorder="1" applyAlignment="1">
      <alignment horizontal="center" vertical="center" wrapText="1"/>
    </xf>
    <xf numFmtId="3" fontId="34" fillId="20" borderId="12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left" vertical="center" wrapText="1"/>
    </xf>
    <xf numFmtId="3" fontId="7" fillId="32" borderId="12" xfId="0" applyNumberFormat="1" applyFont="1" applyFill="1" applyBorder="1" applyAlignment="1">
      <alignment horizontal="center" vertical="center" wrapText="1"/>
    </xf>
    <xf numFmtId="0" fontId="34" fillId="20" borderId="12" xfId="0" applyFont="1" applyFill="1" applyBorder="1" applyAlignment="1">
      <alignment horizontal="center" vertical="center" wrapText="1"/>
    </xf>
    <xf numFmtId="0" fontId="34" fillId="20" borderId="12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left" vertical="center" wrapText="1"/>
    </xf>
    <xf numFmtId="0" fontId="34" fillId="20" borderId="12" xfId="0" applyFont="1" applyFill="1" applyBorder="1" applyAlignment="1">
      <alignment horizontal="center" vertical="center" wrapText="1"/>
    </xf>
    <xf numFmtId="0" fontId="34" fillId="20" borderId="12" xfId="0" applyFont="1" applyFill="1" applyBorder="1" applyAlignment="1">
      <alignment horizontal="center" vertical="center" wrapText="1"/>
    </xf>
    <xf numFmtId="0" fontId="34" fillId="20" borderId="12" xfId="0" applyFont="1" applyFill="1" applyBorder="1" applyAlignment="1">
      <alignment horizontal="center" vertical="center" wrapText="1"/>
    </xf>
    <xf numFmtId="0" fontId="34" fillId="20" borderId="12" xfId="0" applyFont="1" applyFill="1" applyBorder="1" applyAlignment="1">
      <alignment horizontal="center" vertical="center" wrapText="1"/>
    </xf>
    <xf numFmtId="0" fontId="34" fillId="20" borderId="12" xfId="0" applyFont="1" applyFill="1" applyBorder="1" applyAlignment="1">
      <alignment horizontal="center" vertical="center" wrapText="1"/>
    </xf>
    <xf numFmtId="0" fontId="34" fillId="20" borderId="12" xfId="0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 wrapText="1"/>
    </xf>
    <xf numFmtId="3" fontId="4" fillId="34" borderId="14" xfId="0" applyNumberFormat="1" applyFont="1" applyFill="1" applyBorder="1" applyAlignment="1">
      <alignment horizontal="center" vertical="center" wrapText="1"/>
    </xf>
    <xf numFmtId="3" fontId="4" fillId="34" borderId="15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14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Dashboard color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99"/>
      </a:accent1>
      <a:accent2>
        <a:srgbClr val="FFCC00"/>
      </a:accent2>
      <a:accent3>
        <a:srgbClr val="FFFFCC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9.421875" style="0" customWidth="1"/>
    <col min="2" max="5" width="8.8515625" style="0" customWidth="1"/>
    <col min="6" max="16384" width="9.140625" style="2" customWidth="1"/>
  </cols>
  <sheetData>
    <row r="1" ht="15.75">
      <c r="A1" s="36" t="s">
        <v>1</v>
      </c>
    </row>
    <row r="2" ht="15">
      <c r="A2" s="37" t="s">
        <v>0</v>
      </c>
    </row>
    <row r="3" ht="12.75">
      <c r="A3" s="3" t="s">
        <v>190</v>
      </c>
    </row>
    <row r="4" ht="12.75">
      <c r="A4" s="3" t="s">
        <v>249</v>
      </c>
    </row>
    <row r="6" ht="12.75" customHeight="1"/>
    <row r="7" ht="12.75">
      <c r="A7" s="14" t="s">
        <v>200</v>
      </c>
    </row>
    <row r="8" ht="15.75" customHeight="1">
      <c r="A8" s="15" t="s">
        <v>191</v>
      </c>
    </row>
    <row r="9" ht="15.75" customHeight="1">
      <c r="A9" s="16" t="s">
        <v>250</v>
      </c>
    </row>
    <row r="10" ht="15.75" customHeight="1">
      <c r="A10" s="16" t="s">
        <v>246</v>
      </c>
    </row>
    <row r="11" ht="15.75" customHeight="1">
      <c r="A11" s="16" t="s">
        <v>241</v>
      </c>
    </row>
    <row r="12" ht="15.75" customHeight="1">
      <c r="A12" s="16" t="s">
        <v>237</v>
      </c>
    </row>
    <row r="13" ht="15.75" customHeight="1">
      <c r="A13" s="16" t="s">
        <v>236</v>
      </c>
    </row>
    <row r="14" ht="15.75" customHeight="1">
      <c r="A14" s="16" t="s">
        <v>232</v>
      </c>
    </row>
    <row r="15" ht="15.75" customHeight="1">
      <c r="A15" s="16" t="s">
        <v>227</v>
      </c>
    </row>
    <row r="16" ht="15.75" customHeight="1">
      <c r="A16" s="16" t="s">
        <v>223</v>
      </c>
    </row>
    <row r="17" ht="15.75" customHeight="1">
      <c r="A17" s="16" t="s">
        <v>222</v>
      </c>
    </row>
    <row r="18" ht="15.75" customHeight="1">
      <c r="A18" s="16" t="s">
        <v>217</v>
      </c>
    </row>
    <row r="19" ht="15.75" customHeight="1">
      <c r="A19" s="16" t="s">
        <v>207</v>
      </c>
    </row>
    <row r="20" ht="15.75" customHeight="1">
      <c r="A20" s="16" t="s">
        <v>2</v>
      </c>
    </row>
    <row r="21" ht="15.75" customHeight="1">
      <c r="A21" s="16" t="s">
        <v>3</v>
      </c>
    </row>
    <row r="22" ht="15.75" customHeight="1">
      <c r="A22" s="16" t="s">
        <v>4</v>
      </c>
    </row>
    <row r="23" ht="15.75" customHeight="1">
      <c r="A23" s="16" t="s">
        <v>5</v>
      </c>
    </row>
    <row r="24" ht="15.75" customHeight="1">
      <c r="A24" s="16" t="s">
        <v>6</v>
      </c>
    </row>
    <row r="25" ht="15.75" customHeight="1">
      <c r="A25" s="16" t="s">
        <v>7</v>
      </c>
    </row>
    <row r="26" ht="15.75" customHeight="1">
      <c r="A26" s="16" t="s">
        <v>8</v>
      </c>
    </row>
    <row r="27" ht="15.75" customHeight="1">
      <c r="A27" s="16" t="s">
        <v>9</v>
      </c>
    </row>
    <row r="28" ht="15.75" customHeight="1">
      <c r="A28" s="16" t="s">
        <v>10</v>
      </c>
    </row>
    <row r="29" ht="15.75" customHeight="1">
      <c r="A29" s="16" t="s">
        <v>201</v>
      </c>
    </row>
  </sheetData>
  <sheetProtection/>
  <hyperlinks>
    <hyperlink ref="A29" location="Definitions!A1" display="Definitions"/>
    <hyperlink ref="A21" location="'2007'!A1" display="Spring 2007"/>
    <hyperlink ref="A22" location="'2006'!A1" display="Spring 2006"/>
    <hyperlink ref="A23" location="'2005'!A1" display="Spring 2005"/>
    <hyperlink ref="A24" location="'2004'!A1" display="Spring 2004"/>
    <hyperlink ref="A25" location="'2003'!A1" display="Spring 2003"/>
    <hyperlink ref="A26" location="'2002'!A1" display="Spring 2002"/>
    <hyperlink ref="A27" location="'2001'!A1" display="Spring 2001"/>
    <hyperlink ref="A28" location="'2000'!A1" display="Spring 2000"/>
    <hyperlink ref="A20" location="'2008'!A1" display="Spring 2008"/>
    <hyperlink ref="A19" location="'2009'!A1" display="Summer 2009"/>
    <hyperlink ref="A18" location="'2010'!A1" display="Summer 2010"/>
    <hyperlink ref="A17" location="'2011'!A1" display="Summer 2011"/>
    <hyperlink ref="A16" location="'2012'!B8" display="Summer 2012"/>
    <hyperlink ref="A15" location="'2013'!B8" display="Summer 2013"/>
    <hyperlink ref="A14" location="'2014'!B8" display="Summer 2014"/>
    <hyperlink ref="A13" location="'2015'!B8" display="Summer 2015"/>
    <hyperlink ref="A12" location="'2016'!B8" display="Summer 2016"/>
    <hyperlink ref="A11" location="'2017'!B8" display="Summer 2017"/>
    <hyperlink ref="A10" location="'2018'!B8" display="Summer 2018"/>
    <hyperlink ref="A9" location="'2019'!B8" display="Summer 2019"/>
  </hyperlink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E153"/>
  <sheetViews>
    <sheetView zoomScalePageLayoutView="0" workbookViewId="0" topLeftCell="A37">
      <selection activeCell="A60" sqref="A60:IV60"/>
    </sheetView>
  </sheetViews>
  <sheetFormatPr defaultColWidth="9.140625" defaultRowHeight="12.75"/>
  <cols>
    <col min="1" max="1" width="26.7109375" style="2" customWidth="1"/>
    <col min="2" max="5" width="15.7109375" style="2" customWidth="1"/>
    <col min="6" max="16384" width="9.140625" style="2" customWidth="1"/>
  </cols>
  <sheetData>
    <row r="1" spans="1:4" ht="15.75">
      <c r="A1" s="38" t="s">
        <v>1</v>
      </c>
      <c r="B1" s="13"/>
      <c r="C1" s="13"/>
      <c r="D1" s="22" t="s">
        <v>191</v>
      </c>
    </row>
    <row r="2" spans="1:4" ht="15">
      <c r="A2" s="37" t="s">
        <v>0</v>
      </c>
      <c r="B2" s="13"/>
      <c r="C2" s="13"/>
      <c r="D2" s="13"/>
    </row>
    <row r="3" spans="1:4" ht="12.75">
      <c r="A3" s="3" t="s">
        <v>218</v>
      </c>
      <c r="B3" s="13"/>
      <c r="C3" s="13"/>
      <c r="D3" s="13"/>
    </row>
    <row r="4" spans="1:4" ht="12.75">
      <c r="A4" s="3" t="s">
        <v>222</v>
      </c>
      <c r="B4" s="13"/>
      <c r="C4" s="13"/>
      <c r="D4" s="13"/>
    </row>
    <row r="5" spans="1:4" ht="12.75">
      <c r="A5" s="3"/>
      <c r="B5" s="13"/>
      <c r="C5" s="13"/>
      <c r="D5" s="13"/>
    </row>
    <row r="6" spans="1:5" ht="12.75">
      <c r="A6" s="62" t="s">
        <v>195</v>
      </c>
      <c r="B6" s="59" t="s">
        <v>222</v>
      </c>
      <c r="C6" s="60"/>
      <c r="D6" s="60"/>
      <c r="E6" s="61"/>
    </row>
    <row r="7" spans="1:5" ht="12.75">
      <c r="A7" s="63"/>
      <c r="B7" s="12" t="s">
        <v>11</v>
      </c>
      <c r="C7" s="12" t="s">
        <v>12</v>
      </c>
      <c r="D7" s="12" t="s">
        <v>208</v>
      </c>
      <c r="E7" s="12" t="s">
        <v>14</v>
      </c>
    </row>
    <row r="8" spans="1:5" ht="12.75">
      <c r="A8" s="28" t="s">
        <v>16</v>
      </c>
      <c r="B8" s="29">
        <v>2</v>
      </c>
      <c r="C8" s="29">
        <v>3</v>
      </c>
      <c r="D8" s="29"/>
      <c r="E8" s="39">
        <v>5</v>
      </c>
    </row>
    <row r="9" spans="1:5" ht="12.75">
      <c r="A9" s="28" t="s">
        <v>15</v>
      </c>
      <c r="B9" s="29">
        <v>6</v>
      </c>
      <c r="C9" s="29">
        <v>6</v>
      </c>
      <c r="D9" s="29"/>
      <c r="E9" s="39">
        <v>12</v>
      </c>
    </row>
    <row r="10" spans="1:5" ht="12.75">
      <c r="A10" s="28" t="s">
        <v>23</v>
      </c>
      <c r="B10" s="29">
        <v>1</v>
      </c>
      <c r="C10" s="29">
        <v>4</v>
      </c>
      <c r="D10" s="29"/>
      <c r="E10" s="39">
        <v>5</v>
      </c>
    </row>
    <row r="11" spans="1:5" ht="12.75">
      <c r="A11" s="28" t="s">
        <v>22</v>
      </c>
      <c r="B11" s="29">
        <v>6</v>
      </c>
      <c r="C11" s="29">
        <v>7</v>
      </c>
      <c r="D11" s="29"/>
      <c r="E11" s="39">
        <v>13</v>
      </c>
    </row>
    <row r="12" spans="1:5" ht="12.75">
      <c r="A12" s="28" t="s">
        <v>41</v>
      </c>
      <c r="B12" s="29">
        <v>37</v>
      </c>
      <c r="C12" s="29">
        <v>25</v>
      </c>
      <c r="D12" s="29"/>
      <c r="E12" s="39">
        <v>62</v>
      </c>
    </row>
    <row r="13" spans="1:5" ht="12.75">
      <c r="A13" s="28" t="s">
        <v>47</v>
      </c>
      <c r="B13" s="29">
        <v>5</v>
      </c>
      <c r="C13" s="29">
        <v>6</v>
      </c>
      <c r="D13" s="29"/>
      <c r="E13" s="39">
        <v>11</v>
      </c>
    </row>
    <row r="14" spans="1:5" ht="12.75">
      <c r="A14" s="28" t="s">
        <v>49</v>
      </c>
      <c r="B14" s="29">
        <v>31</v>
      </c>
      <c r="C14" s="29">
        <v>3</v>
      </c>
      <c r="D14" s="29"/>
      <c r="E14" s="39">
        <v>34</v>
      </c>
    </row>
    <row r="15" spans="1:5" ht="12.75">
      <c r="A15" s="28" t="s">
        <v>58</v>
      </c>
      <c r="B15" s="29">
        <v>9</v>
      </c>
      <c r="C15" s="29">
        <v>3</v>
      </c>
      <c r="D15" s="29"/>
      <c r="E15" s="39">
        <v>12</v>
      </c>
    </row>
    <row r="16" spans="1:5" ht="12.75">
      <c r="A16" s="28" t="s">
        <v>56</v>
      </c>
      <c r="B16" s="29">
        <v>44</v>
      </c>
      <c r="C16" s="29">
        <v>8</v>
      </c>
      <c r="D16" s="29"/>
      <c r="E16" s="39">
        <v>52</v>
      </c>
    </row>
    <row r="17" spans="1:5" ht="12.75">
      <c r="A17" s="28" t="s">
        <v>67</v>
      </c>
      <c r="B17" s="29">
        <v>54</v>
      </c>
      <c r="C17" s="29">
        <v>22</v>
      </c>
      <c r="D17" s="29">
        <v>5</v>
      </c>
      <c r="E17" s="39">
        <v>81</v>
      </c>
    </row>
    <row r="18" spans="1:5" ht="12.75">
      <c r="A18" s="28" t="s">
        <v>69</v>
      </c>
      <c r="B18" s="29">
        <v>14</v>
      </c>
      <c r="C18" s="29">
        <v>20</v>
      </c>
      <c r="D18" s="29">
        <v>2</v>
      </c>
      <c r="E18" s="39">
        <v>36</v>
      </c>
    </row>
    <row r="19" spans="1:5" ht="12.75">
      <c r="A19" s="28" t="s">
        <v>76</v>
      </c>
      <c r="B19" s="29">
        <v>3</v>
      </c>
      <c r="C19" s="29">
        <v>2</v>
      </c>
      <c r="D19" s="29">
        <v>1</v>
      </c>
      <c r="E19" s="39">
        <v>6</v>
      </c>
    </row>
    <row r="20" spans="1:5" ht="12.75">
      <c r="A20" s="28" t="s">
        <v>86</v>
      </c>
      <c r="B20" s="29">
        <v>5</v>
      </c>
      <c r="C20" s="29">
        <v>6</v>
      </c>
      <c r="D20" s="29"/>
      <c r="E20" s="39">
        <v>11</v>
      </c>
    </row>
    <row r="21" spans="1:5" ht="12.75">
      <c r="A21" s="28" t="s">
        <v>81</v>
      </c>
      <c r="B21" s="29"/>
      <c r="C21" s="29">
        <v>1</v>
      </c>
      <c r="D21" s="29"/>
      <c r="E21" s="39">
        <v>1</v>
      </c>
    </row>
    <row r="22" spans="1:5" ht="12.75">
      <c r="A22" s="28" t="s">
        <v>82</v>
      </c>
      <c r="B22" s="29">
        <v>30</v>
      </c>
      <c r="C22" s="29">
        <v>22</v>
      </c>
      <c r="D22" s="29">
        <v>3</v>
      </c>
      <c r="E22" s="39">
        <v>55</v>
      </c>
    </row>
    <row r="23" spans="1:5" ht="12.75">
      <c r="A23" s="28" t="s">
        <v>84</v>
      </c>
      <c r="B23" s="29">
        <v>12</v>
      </c>
      <c r="C23" s="29">
        <v>13</v>
      </c>
      <c r="D23" s="29">
        <v>1</v>
      </c>
      <c r="E23" s="39">
        <v>26</v>
      </c>
    </row>
    <row r="24" spans="1:5" ht="12.75">
      <c r="A24" s="28" t="s">
        <v>95</v>
      </c>
      <c r="B24" s="29">
        <v>2</v>
      </c>
      <c r="C24" s="29">
        <v>2</v>
      </c>
      <c r="D24" s="29"/>
      <c r="E24" s="39">
        <v>4</v>
      </c>
    </row>
    <row r="25" spans="1:5" ht="12.75">
      <c r="A25" s="28" t="s">
        <v>96</v>
      </c>
      <c r="B25" s="29">
        <v>14</v>
      </c>
      <c r="C25" s="29">
        <v>18</v>
      </c>
      <c r="D25" s="29">
        <v>1</v>
      </c>
      <c r="E25" s="39">
        <v>33</v>
      </c>
    </row>
    <row r="26" spans="1:5" ht="12.75">
      <c r="A26" s="28" t="s">
        <v>103</v>
      </c>
      <c r="B26" s="29">
        <v>4</v>
      </c>
      <c r="C26" s="29">
        <v>3</v>
      </c>
      <c r="D26" s="29"/>
      <c r="E26" s="39">
        <v>7</v>
      </c>
    </row>
    <row r="27" spans="1:5" ht="12.75">
      <c r="A27" s="28" t="s">
        <v>110</v>
      </c>
      <c r="B27" s="29">
        <v>30</v>
      </c>
      <c r="C27" s="29">
        <v>13</v>
      </c>
      <c r="D27" s="29">
        <v>1</v>
      </c>
      <c r="E27" s="39">
        <v>44</v>
      </c>
    </row>
    <row r="28" spans="1:5" ht="12.75">
      <c r="A28" s="28" t="s">
        <v>109</v>
      </c>
      <c r="B28" s="29">
        <v>444</v>
      </c>
      <c r="C28" s="29">
        <v>102</v>
      </c>
      <c r="D28" s="29">
        <v>15</v>
      </c>
      <c r="E28" s="39">
        <v>561</v>
      </c>
    </row>
    <row r="29" spans="1:5" ht="12.75">
      <c r="A29" s="28" t="s">
        <v>105</v>
      </c>
      <c r="B29" s="29">
        <v>3</v>
      </c>
      <c r="C29" s="29">
        <v>1</v>
      </c>
      <c r="D29" s="29"/>
      <c r="E29" s="39">
        <v>4</v>
      </c>
    </row>
    <row r="30" spans="1:5" ht="12.75">
      <c r="A30" s="28" t="s">
        <v>113</v>
      </c>
      <c r="B30" s="29">
        <v>18</v>
      </c>
      <c r="C30" s="29">
        <v>15</v>
      </c>
      <c r="D30" s="29">
        <v>3</v>
      </c>
      <c r="E30" s="39">
        <v>36</v>
      </c>
    </row>
    <row r="31" spans="1:5" ht="12.75">
      <c r="A31" s="28" t="s">
        <v>114</v>
      </c>
      <c r="B31" s="29">
        <v>4</v>
      </c>
      <c r="C31" s="29">
        <v>7</v>
      </c>
      <c r="D31" s="29"/>
      <c r="E31" s="39">
        <v>11</v>
      </c>
    </row>
    <row r="32" spans="1:5" ht="12.75">
      <c r="A32" s="28" t="s">
        <v>116</v>
      </c>
      <c r="B32" s="29">
        <v>3</v>
      </c>
      <c r="C32" s="29">
        <v>6</v>
      </c>
      <c r="D32" s="29"/>
      <c r="E32" s="39">
        <v>9</v>
      </c>
    </row>
    <row r="33" spans="1:5" ht="12.75">
      <c r="A33" s="28" t="s">
        <v>115</v>
      </c>
      <c r="B33" s="29">
        <v>1</v>
      </c>
      <c r="C33" s="29">
        <v>3</v>
      </c>
      <c r="D33" s="29"/>
      <c r="E33" s="39">
        <v>4</v>
      </c>
    </row>
    <row r="34" spans="1:5" ht="12.75">
      <c r="A34" s="28" t="s">
        <v>117</v>
      </c>
      <c r="B34" s="29">
        <v>1</v>
      </c>
      <c r="C34" s="29">
        <v>4</v>
      </c>
      <c r="D34" s="29"/>
      <c r="E34" s="39">
        <v>5</v>
      </c>
    </row>
    <row r="35" spans="1:5" ht="12.75">
      <c r="A35" s="28" t="s">
        <v>130</v>
      </c>
      <c r="B35" s="29">
        <v>33</v>
      </c>
      <c r="C35" s="29">
        <v>42</v>
      </c>
      <c r="D35" s="29">
        <v>2</v>
      </c>
      <c r="E35" s="39">
        <v>77</v>
      </c>
    </row>
    <row r="36" spans="1:5" ht="12.75">
      <c r="A36" s="28" t="s">
        <v>131</v>
      </c>
      <c r="B36" s="29"/>
      <c r="C36" s="29">
        <v>2</v>
      </c>
      <c r="D36" s="29"/>
      <c r="E36" s="39">
        <v>2</v>
      </c>
    </row>
    <row r="37" spans="1:5" ht="12.75">
      <c r="A37" s="28" t="s">
        <v>119</v>
      </c>
      <c r="B37" s="29"/>
      <c r="C37" s="29">
        <v>2</v>
      </c>
      <c r="D37" s="29">
        <v>1</v>
      </c>
      <c r="E37" s="39">
        <v>3</v>
      </c>
    </row>
    <row r="38" spans="1:5" ht="12.75">
      <c r="A38" s="28" t="s">
        <v>123</v>
      </c>
      <c r="B38" s="29">
        <v>12</v>
      </c>
      <c r="C38" s="29">
        <v>1</v>
      </c>
      <c r="D38" s="29"/>
      <c r="E38" s="39">
        <v>13</v>
      </c>
    </row>
    <row r="39" spans="1:5" ht="12.75">
      <c r="A39" s="28" t="s">
        <v>124</v>
      </c>
      <c r="B39" s="29">
        <v>331</v>
      </c>
      <c r="C39" s="29">
        <v>38</v>
      </c>
      <c r="D39" s="29">
        <v>1</v>
      </c>
      <c r="E39" s="39">
        <v>370</v>
      </c>
    </row>
    <row r="40" spans="1:5" ht="12.75">
      <c r="A40" s="28" t="s">
        <v>125</v>
      </c>
      <c r="B40" s="29">
        <v>3</v>
      </c>
      <c r="C40" s="29">
        <v>2</v>
      </c>
      <c r="D40" s="29">
        <v>1</v>
      </c>
      <c r="E40" s="39">
        <v>6</v>
      </c>
    </row>
    <row r="41" spans="1:5" ht="12.75">
      <c r="A41" s="28" t="s">
        <v>122</v>
      </c>
      <c r="B41" s="29">
        <v>6</v>
      </c>
      <c r="C41" s="29">
        <v>2</v>
      </c>
      <c r="D41" s="29"/>
      <c r="E41" s="39">
        <v>8</v>
      </c>
    </row>
    <row r="42" spans="1:5" ht="12.75">
      <c r="A42" s="28" t="s">
        <v>126</v>
      </c>
      <c r="B42" s="29">
        <v>162</v>
      </c>
      <c r="C42" s="29">
        <v>42</v>
      </c>
      <c r="D42" s="29">
        <v>4</v>
      </c>
      <c r="E42" s="39">
        <v>208</v>
      </c>
    </row>
    <row r="43" spans="1:5" ht="12.75">
      <c r="A43" s="28" t="s">
        <v>133</v>
      </c>
      <c r="B43" s="29">
        <v>166</v>
      </c>
      <c r="C43" s="29">
        <v>181</v>
      </c>
      <c r="D43" s="29">
        <v>6</v>
      </c>
      <c r="E43" s="39">
        <v>353</v>
      </c>
    </row>
    <row r="44" spans="1:5" ht="12.75">
      <c r="A44" s="28" t="s">
        <v>134</v>
      </c>
      <c r="B44" s="29">
        <v>2</v>
      </c>
      <c r="C44" s="29">
        <v>1</v>
      </c>
      <c r="D44" s="29"/>
      <c r="E44" s="39">
        <v>3</v>
      </c>
    </row>
    <row r="45" spans="1:5" ht="12.75">
      <c r="A45" s="28" t="s">
        <v>136</v>
      </c>
      <c r="B45" s="29">
        <v>1</v>
      </c>
      <c r="C45" s="29">
        <v>3</v>
      </c>
      <c r="D45" s="29">
        <v>1</v>
      </c>
      <c r="E45" s="39">
        <v>5</v>
      </c>
    </row>
    <row r="46" spans="1:5" ht="12.75">
      <c r="A46" s="28" t="s">
        <v>140</v>
      </c>
      <c r="B46" s="29">
        <v>703</v>
      </c>
      <c r="C46" s="29">
        <v>265</v>
      </c>
      <c r="D46" s="29">
        <v>41</v>
      </c>
      <c r="E46" s="40">
        <v>1009</v>
      </c>
    </row>
    <row r="47" spans="1:5" ht="12.75">
      <c r="A47" s="28" t="s">
        <v>146</v>
      </c>
      <c r="B47" s="29">
        <v>8</v>
      </c>
      <c r="C47" s="29">
        <v>7</v>
      </c>
      <c r="D47" s="29"/>
      <c r="E47" s="39">
        <v>15</v>
      </c>
    </row>
    <row r="48" spans="1:5" ht="12.75">
      <c r="A48" s="28" t="s">
        <v>157</v>
      </c>
      <c r="B48" s="29">
        <v>12</v>
      </c>
      <c r="C48" s="29">
        <v>11</v>
      </c>
      <c r="D48" s="29"/>
      <c r="E48" s="39">
        <v>23</v>
      </c>
    </row>
    <row r="49" spans="1:5" ht="12.75">
      <c r="A49" s="28" t="s">
        <v>158</v>
      </c>
      <c r="B49" s="29">
        <v>2</v>
      </c>
      <c r="C49" s="29">
        <v>1</v>
      </c>
      <c r="D49" s="29"/>
      <c r="E49" s="39">
        <v>3</v>
      </c>
    </row>
    <row r="50" spans="1:5" ht="12.75">
      <c r="A50" s="28" t="s">
        <v>166</v>
      </c>
      <c r="B50" s="29">
        <v>5</v>
      </c>
      <c r="C50" s="29">
        <v>9</v>
      </c>
      <c r="D50" s="29"/>
      <c r="E50" s="39">
        <v>14</v>
      </c>
    </row>
    <row r="51" spans="1:5" ht="12.75">
      <c r="A51" s="28" t="s">
        <v>167</v>
      </c>
      <c r="B51" s="29">
        <v>25</v>
      </c>
      <c r="C51" s="29">
        <v>19</v>
      </c>
      <c r="D51" s="29"/>
      <c r="E51" s="39">
        <v>44</v>
      </c>
    </row>
    <row r="52" spans="1:5" ht="12.75">
      <c r="A52" s="28" t="s">
        <v>177</v>
      </c>
      <c r="B52" s="29"/>
      <c r="C52" s="29">
        <v>5</v>
      </c>
      <c r="D52" s="29"/>
      <c r="E52" s="39">
        <v>5</v>
      </c>
    </row>
    <row r="53" spans="1:5" ht="12.75">
      <c r="A53" s="28" t="s">
        <v>182</v>
      </c>
      <c r="B53" s="29">
        <v>397</v>
      </c>
      <c r="C53" s="29">
        <v>122</v>
      </c>
      <c r="D53" s="29">
        <v>17</v>
      </c>
      <c r="E53" s="39">
        <v>536</v>
      </c>
    </row>
    <row r="54" spans="1:5" ht="12.75">
      <c r="A54" s="28" t="s">
        <v>179</v>
      </c>
      <c r="B54" s="29">
        <v>2</v>
      </c>
      <c r="C54" s="29">
        <v>4</v>
      </c>
      <c r="D54" s="29"/>
      <c r="E54" s="39">
        <v>6</v>
      </c>
    </row>
    <row r="55" spans="1:5" ht="12.75">
      <c r="A55" s="28" t="s">
        <v>183</v>
      </c>
      <c r="B55" s="29">
        <v>9</v>
      </c>
      <c r="C55" s="29">
        <v>6</v>
      </c>
      <c r="D55" s="29">
        <v>1</v>
      </c>
      <c r="E55" s="39">
        <v>16</v>
      </c>
    </row>
    <row r="56" spans="1:5" ht="12.75">
      <c r="A56" s="28" t="s">
        <v>185</v>
      </c>
      <c r="B56" s="29">
        <v>8</v>
      </c>
      <c r="C56" s="29">
        <v>17</v>
      </c>
      <c r="D56" s="29">
        <v>1</v>
      </c>
      <c r="E56" s="39">
        <v>26</v>
      </c>
    </row>
    <row r="57" spans="1:5" ht="12.75">
      <c r="A57" s="28" t="s">
        <v>184</v>
      </c>
      <c r="B57" s="30">
        <v>3942</v>
      </c>
      <c r="C57" s="30">
        <v>2656</v>
      </c>
      <c r="D57" s="29">
        <v>421</v>
      </c>
      <c r="E57" s="40">
        <v>7019</v>
      </c>
    </row>
    <row r="58" spans="1:5" ht="12.75">
      <c r="A58" s="28" t="s">
        <v>186</v>
      </c>
      <c r="B58" s="29">
        <v>1</v>
      </c>
      <c r="C58" s="29"/>
      <c r="D58" s="29"/>
      <c r="E58" s="39">
        <v>1</v>
      </c>
    </row>
    <row r="59" spans="1:5" ht="12.75">
      <c r="A59" s="31" t="s">
        <v>193</v>
      </c>
      <c r="B59" s="32">
        <f>SUM(B8:B58)</f>
        <v>6613</v>
      </c>
      <c r="C59" s="32">
        <f>SUM(C8:C58)</f>
        <v>3763</v>
      </c>
      <c r="D59" s="32">
        <f>SUM(D8:D58)</f>
        <v>529</v>
      </c>
      <c r="E59" s="32">
        <f>SUM(E8:E58)</f>
        <v>10905</v>
      </c>
    </row>
    <row r="60" spans="1:5" ht="12.75">
      <c r="A60" s="5" t="s">
        <v>194</v>
      </c>
      <c r="B60" s="12" t="s">
        <v>11</v>
      </c>
      <c r="C60" s="12" t="s">
        <v>12</v>
      </c>
      <c r="D60" s="12" t="s">
        <v>208</v>
      </c>
      <c r="E60" s="12" t="s">
        <v>14</v>
      </c>
    </row>
    <row r="61" spans="1:5" ht="12.75">
      <c r="A61" s="28" t="s">
        <v>219</v>
      </c>
      <c r="B61" s="29">
        <v>2</v>
      </c>
      <c r="C61" s="29"/>
      <c r="D61" s="29"/>
      <c r="E61" s="39">
        <v>2</v>
      </c>
    </row>
    <row r="62" spans="1:5" ht="12.75">
      <c r="A62" s="28" t="s">
        <v>212</v>
      </c>
      <c r="B62" s="29"/>
      <c r="C62" s="29">
        <v>1</v>
      </c>
      <c r="D62" s="29"/>
      <c r="E62" s="39">
        <v>1</v>
      </c>
    </row>
    <row r="63" spans="1:5" ht="12.75">
      <c r="A63" s="28" t="s">
        <v>18</v>
      </c>
      <c r="B63" s="29">
        <v>3</v>
      </c>
      <c r="C63" s="29"/>
      <c r="D63" s="29"/>
      <c r="E63" s="39">
        <v>3</v>
      </c>
    </row>
    <row r="64" spans="1:5" ht="12.75">
      <c r="A64" s="28" t="s">
        <v>21</v>
      </c>
      <c r="B64" s="29"/>
      <c r="C64" s="29">
        <v>2</v>
      </c>
      <c r="D64" s="29"/>
      <c r="E64" s="39">
        <v>2</v>
      </c>
    </row>
    <row r="65" spans="1:5" ht="12.75">
      <c r="A65" s="28" t="s">
        <v>25</v>
      </c>
      <c r="B65" s="29">
        <v>3</v>
      </c>
      <c r="C65" s="29">
        <v>1</v>
      </c>
      <c r="D65" s="29"/>
      <c r="E65" s="39">
        <v>4</v>
      </c>
    </row>
    <row r="66" spans="1:5" ht="12.75">
      <c r="A66" s="28" t="s">
        <v>26</v>
      </c>
      <c r="B66" s="29">
        <v>6</v>
      </c>
      <c r="C66" s="29"/>
      <c r="D66" s="29"/>
      <c r="E66" s="39">
        <v>6</v>
      </c>
    </row>
    <row r="67" spans="1:5" ht="12.75">
      <c r="A67" s="28" t="s">
        <v>213</v>
      </c>
      <c r="B67" s="29">
        <v>1</v>
      </c>
      <c r="C67" s="29"/>
      <c r="D67" s="29"/>
      <c r="E67" s="39">
        <v>1</v>
      </c>
    </row>
    <row r="68" spans="1:5" ht="12.75">
      <c r="A68" s="28" t="s">
        <v>27</v>
      </c>
      <c r="B68" s="29">
        <v>3</v>
      </c>
      <c r="C68" s="29"/>
      <c r="D68" s="29"/>
      <c r="E68" s="39">
        <v>3</v>
      </c>
    </row>
    <row r="69" spans="1:5" ht="12.75">
      <c r="A69" s="28" t="s">
        <v>28</v>
      </c>
      <c r="B69" s="29"/>
      <c r="C69" s="29">
        <v>4</v>
      </c>
      <c r="D69" s="29"/>
      <c r="E69" s="39">
        <v>4</v>
      </c>
    </row>
    <row r="70" spans="1:5" ht="12.75">
      <c r="A70" s="28" t="s">
        <v>214</v>
      </c>
      <c r="B70" s="29"/>
      <c r="C70" s="29">
        <v>1</v>
      </c>
      <c r="D70" s="29"/>
      <c r="E70" s="39">
        <v>1</v>
      </c>
    </row>
    <row r="71" spans="1:5" ht="12.75">
      <c r="A71" s="28" t="s">
        <v>34</v>
      </c>
      <c r="B71" s="29">
        <v>3</v>
      </c>
      <c r="C71" s="29">
        <v>2</v>
      </c>
      <c r="D71" s="29"/>
      <c r="E71" s="39">
        <v>5</v>
      </c>
    </row>
    <row r="72" spans="1:5" ht="12.75">
      <c r="A72" s="28" t="s">
        <v>37</v>
      </c>
      <c r="B72" s="29">
        <v>2</v>
      </c>
      <c r="C72" s="29">
        <v>4</v>
      </c>
      <c r="D72" s="29"/>
      <c r="E72" s="39">
        <v>6</v>
      </c>
    </row>
    <row r="73" spans="1:5" ht="12.75">
      <c r="A73" s="28" t="s">
        <v>39</v>
      </c>
      <c r="B73" s="29"/>
      <c r="C73" s="29">
        <v>2</v>
      </c>
      <c r="D73" s="29"/>
      <c r="E73" s="39">
        <v>2</v>
      </c>
    </row>
    <row r="74" spans="1:5" ht="12.75">
      <c r="A74" s="28" t="s">
        <v>42</v>
      </c>
      <c r="B74" s="29"/>
      <c r="C74" s="29">
        <v>2</v>
      </c>
      <c r="D74" s="29"/>
      <c r="E74" s="39">
        <v>2</v>
      </c>
    </row>
    <row r="75" spans="1:5" ht="12.75">
      <c r="A75" s="28" t="s">
        <v>43</v>
      </c>
      <c r="B75" s="29">
        <v>10</v>
      </c>
      <c r="C75" s="29">
        <v>13</v>
      </c>
      <c r="D75" s="29"/>
      <c r="E75" s="39">
        <v>23</v>
      </c>
    </row>
    <row r="76" spans="1:5" ht="12.75">
      <c r="A76" s="28" t="s">
        <v>45</v>
      </c>
      <c r="B76" s="29">
        <v>9</v>
      </c>
      <c r="C76" s="29">
        <v>150</v>
      </c>
      <c r="D76" s="29"/>
      <c r="E76" s="39">
        <v>159</v>
      </c>
    </row>
    <row r="77" spans="1:5" ht="12.75">
      <c r="A77" s="28" t="s">
        <v>46</v>
      </c>
      <c r="B77" s="29">
        <v>2</v>
      </c>
      <c r="C77" s="29">
        <v>13</v>
      </c>
      <c r="D77" s="29"/>
      <c r="E77" s="39">
        <v>15</v>
      </c>
    </row>
    <row r="78" spans="1:5" ht="12.75">
      <c r="A78" s="28" t="s">
        <v>50</v>
      </c>
      <c r="B78" s="29"/>
      <c r="C78" s="29">
        <v>1</v>
      </c>
      <c r="D78" s="29"/>
      <c r="E78" s="39">
        <v>1</v>
      </c>
    </row>
    <row r="79" spans="1:5" ht="12.75">
      <c r="A79" s="28" t="s">
        <v>209</v>
      </c>
      <c r="B79" s="29">
        <v>1</v>
      </c>
      <c r="C79" s="29">
        <v>1</v>
      </c>
      <c r="D79" s="29"/>
      <c r="E79" s="39">
        <v>2</v>
      </c>
    </row>
    <row r="80" spans="1:5" ht="12.75">
      <c r="A80" s="28" t="s">
        <v>55</v>
      </c>
      <c r="B80" s="29"/>
      <c r="C80" s="29">
        <v>1</v>
      </c>
      <c r="D80" s="29"/>
      <c r="E80" s="39">
        <v>1</v>
      </c>
    </row>
    <row r="81" spans="1:5" ht="12.75">
      <c r="A81" s="28" t="s">
        <v>60</v>
      </c>
      <c r="B81" s="29"/>
      <c r="C81" s="29">
        <v>1</v>
      </c>
      <c r="D81" s="29"/>
      <c r="E81" s="39">
        <v>1</v>
      </c>
    </row>
    <row r="82" spans="1:5" ht="12.75">
      <c r="A82" s="28" t="s">
        <v>62</v>
      </c>
      <c r="B82" s="29">
        <v>1</v>
      </c>
      <c r="C82" s="29">
        <v>4</v>
      </c>
      <c r="D82" s="29"/>
      <c r="E82" s="39">
        <v>5</v>
      </c>
    </row>
    <row r="83" spans="1:5" ht="12.75">
      <c r="A83" s="28" t="s">
        <v>64</v>
      </c>
      <c r="B83" s="29"/>
      <c r="C83" s="29">
        <v>1</v>
      </c>
      <c r="D83" s="29"/>
      <c r="E83" s="39">
        <v>1</v>
      </c>
    </row>
    <row r="84" spans="1:5" ht="12.75">
      <c r="A84" s="28" t="s">
        <v>220</v>
      </c>
      <c r="B84" s="29"/>
      <c r="C84" s="29">
        <v>3</v>
      </c>
      <c r="D84" s="29"/>
      <c r="E84" s="39">
        <v>3</v>
      </c>
    </row>
    <row r="85" spans="1:5" ht="12.75">
      <c r="A85" s="28" t="s">
        <v>65</v>
      </c>
      <c r="B85" s="29">
        <v>1</v>
      </c>
      <c r="C85" s="29">
        <v>3</v>
      </c>
      <c r="D85" s="29"/>
      <c r="E85" s="39">
        <v>4</v>
      </c>
    </row>
    <row r="86" spans="1:5" ht="12.75">
      <c r="A86" s="28" t="s">
        <v>66</v>
      </c>
      <c r="B86" s="29"/>
      <c r="C86" s="29">
        <v>1</v>
      </c>
      <c r="D86" s="29"/>
      <c r="E86" s="39">
        <v>1</v>
      </c>
    </row>
    <row r="87" spans="1:5" ht="12.75">
      <c r="A87" s="28" t="s">
        <v>68</v>
      </c>
      <c r="B87" s="29"/>
      <c r="C87" s="29">
        <v>2</v>
      </c>
      <c r="D87" s="29"/>
      <c r="E87" s="39">
        <v>2</v>
      </c>
    </row>
    <row r="88" spans="1:5" ht="12.75">
      <c r="A88" s="28" t="s">
        <v>69</v>
      </c>
      <c r="B88" s="29"/>
      <c r="C88" s="29">
        <v>1</v>
      </c>
      <c r="D88" s="29"/>
      <c r="E88" s="39">
        <v>1</v>
      </c>
    </row>
    <row r="89" spans="1:5" ht="12.75">
      <c r="A89" s="28" t="s">
        <v>70</v>
      </c>
      <c r="B89" s="29">
        <v>5</v>
      </c>
      <c r="C89" s="29">
        <v>4</v>
      </c>
      <c r="D89" s="29"/>
      <c r="E89" s="39">
        <v>9</v>
      </c>
    </row>
    <row r="90" spans="1:5" ht="12.75">
      <c r="A90" s="28" t="s">
        <v>71</v>
      </c>
      <c r="B90" s="29"/>
      <c r="C90" s="29">
        <v>6</v>
      </c>
      <c r="D90" s="29"/>
      <c r="E90" s="39">
        <v>6</v>
      </c>
    </row>
    <row r="91" spans="1:5" ht="12.75">
      <c r="A91" s="28" t="s">
        <v>74</v>
      </c>
      <c r="B91" s="29"/>
      <c r="C91" s="29">
        <v>1</v>
      </c>
      <c r="D91" s="29"/>
      <c r="E91" s="39">
        <v>1</v>
      </c>
    </row>
    <row r="92" spans="1:5" ht="12.75">
      <c r="A92" s="28" t="s">
        <v>83</v>
      </c>
      <c r="B92" s="29">
        <v>4</v>
      </c>
      <c r="C92" s="29">
        <v>109</v>
      </c>
      <c r="D92" s="29">
        <v>1</v>
      </c>
      <c r="E92" s="39">
        <v>114</v>
      </c>
    </row>
    <row r="93" spans="1:5" ht="12.75">
      <c r="A93" s="28" t="s">
        <v>85</v>
      </c>
      <c r="B93" s="29"/>
      <c r="C93" s="29">
        <v>2</v>
      </c>
      <c r="D93" s="29"/>
      <c r="E93" s="39">
        <v>2</v>
      </c>
    </row>
    <row r="94" spans="1:5" ht="12.75">
      <c r="A94" s="28" t="s">
        <v>87</v>
      </c>
      <c r="B94" s="29"/>
      <c r="C94" s="29">
        <v>22</v>
      </c>
      <c r="D94" s="29"/>
      <c r="E94" s="39">
        <v>22</v>
      </c>
    </row>
    <row r="95" spans="1:5" ht="12.75">
      <c r="A95" s="28" t="s">
        <v>88</v>
      </c>
      <c r="B95" s="29"/>
      <c r="C95" s="29">
        <v>2</v>
      </c>
      <c r="D95" s="29"/>
      <c r="E95" s="39">
        <v>2</v>
      </c>
    </row>
    <row r="96" spans="1:5" ht="12.75">
      <c r="A96" s="28" t="s">
        <v>89</v>
      </c>
      <c r="B96" s="29">
        <v>1</v>
      </c>
      <c r="C96" s="29"/>
      <c r="D96" s="29"/>
      <c r="E96" s="39">
        <v>1</v>
      </c>
    </row>
    <row r="97" spans="1:5" ht="12.75">
      <c r="A97" s="28" t="s">
        <v>91</v>
      </c>
      <c r="B97" s="29"/>
      <c r="C97" s="29">
        <v>15</v>
      </c>
      <c r="D97" s="29"/>
      <c r="E97" s="39">
        <v>15</v>
      </c>
    </row>
    <row r="98" spans="1:5" ht="12.75">
      <c r="A98" s="28" t="s">
        <v>92</v>
      </c>
      <c r="B98" s="29">
        <v>1</v>
      </c>
      <c r="C98" s="29"/>
      <c r="D98" s="29">
        <v>1</v>
      </c>
      <c r="E98" s="39">
        <v>2</v>
      </c>
    </row>
    <row r="99" spans="1:5" ht="12.75">
      <c r="A99" s="28" t="s">
        <v>93</v>
      </c>
      <c r="B99" s="29">
        <v>7</v>
      </c>
      <c r="C99" s="29">
        <v>2</v>
      </c>
      <c r="D99" s="29"/>
      <c r="E99" s="39">
        <v>9</v>
      </c>
    </row>
    <row r="100" spans="1:5" ht="12.75">
      <c r="A100" s="28" t="s">
        <v>94</v>
      </c>
      <c r="B100" s="29">
        <v>3</v>
      </c>
      <c r="C100" s="29">
        <v>3</v>
      </c>
      <c r="D100" s="29"/>
      <c r="E100" s="39">
        <v>6</v>
      </c>
    </row>
    <row r="101" spans="1:5" ht="12.75">
      <c r="A101" s="28" t="s">
        <v>221</v>
      </c>
      <c r="B101" s="29">
        <v>1</v>
      </c>
      <c r="C101" s="29"/>
      <c r="D101" s="29"/>
      <c r="E101" s="39">
        <v>1</v>
      </c>
    </row>
    <row r="102" spans="1:5" ht="12.75">
      <c r="A102" s="28" t="s">
        <v>97</v>
      </c>
      <c r="B102" s="29"/>
      <c r="C102" s="29">
        <v>5</v>
      </c>
      <c r="D102" s="29">
        <v>1</v>
      </c>
      <c r="E102" s="39">
        <v>6</v>
      </c>
    </row>
    <row r="103" spans="1:5" ht="12.75">
      <c r="A103" s="28" t="s">
        <v>98</v>
      </c>
      <c r="B103" s="29">
        <v>1</v>
      </c>
      <c r="C103" s="29">
        <v>4</v>
      </c>
      <c r="D103" s="29">
        <v>2</v>
      </c>
      <c r="E103" s="39">
        <v>7</v>
      </c>
    </row>
    <row r="104" spans="1:5" ht="12.75">
      <c r="A104" s="28" t="s">
        <v>99</v>
      </c>
      <c r="B104" s="29">
        <v>47</v>
      </c>
      <c r="C104" s="29"/>
      <c r="D104" s="29">
        <v>5</v>
      </c>
      <c r="E104" s="39">
        <v>52</v>
      </c>
    </row>
    <row r="105" spans="1:5" ht="12.75">
      <c r="A105" s="28" t="s">
        <v>211</v>
      </c>
      <c r="B105" s="29">
        <v>2</v>
      </c>
      <c r="C105" s="29">
        <v>11</v>
      </c>
      <c r="D105" s="29"/>
      <c r="E105" s="39">
        <v>13</v>
      </c>
    </row>
    <row r="106" spans="1:5" ht="12.75">
      <c r="A106" s="28" t="s">
        <v>104</v>
      </c>
      <c r="B106" s="29"/>
      <c r="C106" s="29">
        <v>1</v>
      </c>
      <c r="D106" s="29"/>
      <c r="E106" s="39">
        <v>1</v>
      </c>
    </row>
    <row r="107" spans="1:5" ht="12.75">
      <c r="A107" s="28" t="s">
        <v>107</v>
      </c>
      <c r="B107" s="29">
        <v>8</v>
      </c>
      <c r="C107" s="29">
        <v>4</v>
      </c>
      <c r="D107" s="29"/>
      <c r="E107" s="39">
        <v>12</v>
      </c>
    </row>
    <row r="108" spans="1:5" ht="12.75">
      <c r="A108" s="28" t="s">
        <v>108</v>
      </c>
      <c r="B108" s="29"/>
      <c r="C108" s="29">
        <v>1</v>
      </c>
      <c r="D108" s="29"/>
      <c r="E108" s="39">
        <v>1</v>
      </c>
    </row>
    <row r="109" spans="1:5" ht="12.75">
      <c r="A109" s="28" t="s">
        <v>111</v>
      </c>
      <c r="B109" s="29"/>
      <c r="C109" s="29">
        <v>1</v>
      </c>
      <c r="D109" s="29"/>
      <c r="E109" s="39">
        <v>1</v>
      </c>
    </row>
    <row r="110" spans="1:5" ht="12.75">
      <c r="A110" s="28" t="s">
        <v>112</v>
      </c>
      <c r="B110" s="29">
        <v>1</v>
      </c>
      <c r="C110" s="29">
        <v>2</v>
      </c>
      <c r="D110" s="29"/>
      <c r="E110" s="39">
        <v>3</v>
      </c>
    </row>
    <row r="111" spans="1:5" ht="12.75">
      <c r="A111" s="28" t="s">
        <v>118</v>
      </c>
      <c r="B111" s="29">
        <v>2</v>
      </c>
      <c r="C111" s="29"/>
      <c r="D111" s="29">
        <v>1</v>
      </c>
      <c r="E111" s="39">
        <v>3</v>
      </c>
    </row>
    <row r="112" spans="1:5" ht="12.75">
      <c r="A112" s="28" t="s">
        <v>120</v>
      </c>
      <c r="B112" s="29"/>
      <c r="C112" s="29">
        <v>21</v>
      </c>
      <c r="D112" s="29"/>
      <c r="E112" s="39">
        <v>21</v>
      </c>
    </row>
    <row r="113" spans="1:5" ht="12.75">
      <c r="A113" s="28" t="s">
        <v>127</v>
      </c>
      <c r="B113" s="29">
        <v>1</v>
      </c>
      <c r="C113" s="29"/>
      <c r="D113" s="29"/>
      <c r="E113" s="39">
        <v>1</v>
      </c>
    </row>
    <row r="114" spans="1:5" ht="12.75">
      <c r="A114" s="28" t="s">
        <v>129</v>
      </c>
      <c r="B114" s="29">
        <v>6</v>
      </c>
      <c r="C114" s="29">
        <v>9</v>
      </c>
      <c r="D114" s="29"/>
      <c r="E114" s="39">
        <v>15</v>
      </c>
    </row>
    <row r="115" spans="1:5" ht="12.75">
      <c r="A115" s="28" t="s">
        <v>135</v>
      </c>
      <c r="B115" s="29">
        <v>2</v>
      </c>
      <c r="C115" s="29"/>
      <c r="D115" s="29"/>
      <c r="E115" s="39">
        <v>2</v>
      </c>
    </row>
    <row r="116" spans="1:5" ht="12.75">
      <c r="A116" s="28" t="s">
        <v>137</v>
      </c>
      <c r="B116" s="29">
        <v>1</v>
      </c>
      <c r="C116" s="29">
        <v>3</v>
      </c>
      <c r="D116" s="29"/>
      <c r="E116" s="39">
        <v>4</v>
      </c>
    </row>
    <row r="117" spans="1:5" ht="12.75">
      <c r="A117" s="28" t="s">
        <v>141</v>
      </c>
      <c r="B117" s="29"/>
      <c r="C117" s="29">
        <v>2</v>
      </c>
      <c r="D117" s="29"/>
      <c r="E117" s="39">
        <v>2</v>
      </c>
    </row>
    <row r="118" spans="1:5" ht="12.75">
      <c r="A118" s="28" t="s">
        <v>142</v>
      </c>
      <c r="B118" s="29">
        <v>1</v>
      </c>
      <c r="C118" s="29">
        <v>2</v>
      </c>
      <c r="D118" s="29"/>
      <c r="E118" s="39">
        <v>3</v>
      </c>
    </row>
    <row r="119" spans="1:5" ht="12.75">
      <c r="A119" s="28" t="s">
        <v>147</v>
      </c>
      <c r="B119" s="29"/>
      <c r="C119" s="29">
        <v>2</v>
      </c>
      <c r="D119" s="29"/>
      <c r="E119" s="39">
        <v>2</v>
      </c>
    </row>
    <row r="120" spans="1:5" ht="12.75">
      <c r="A120" s="28" t="s">
        <v>148</v>
      </c>
      <c r="B120" s="29"/>
      <c r="C120" s="29">
        <v>3</v>
      </c>
      <c r="D120" s="29"/>
      <c r="E120" s="39">
        <v>3</v>
      </c>
    </row>
    <row r="121" spans="1:5" ht="12.75">
      <c r="A121" s="28" t="s">
        <v>151</v>
      </c>
      <c r="B121" s="29">
        <v>136</v>
      </c>
      <c r="C121" s="29">
        <v>12</v>
      </c>
      <c r="D121" s="29">
        <v>2</v>
      </c>
      <c r="E121" s="39">
        <v>150</v>
      </c>
    </row>
    <row r="122" spans="1:5" ht="12.75">
      <c r="A122" s="28" t="s">
        <v>152</v>
      </c>
      <c r="B122" s="29"/>
      <c r="C122" s="29">
        <v>1</v>
      </c>
      <c r="D122" s="29"/>
      <c r="E122" s="39">
        <v>1</v>
      </c>
    </row>
    <row r="123" spans="1:5" ht="12.75">
      <c r="A123" s="28" t="s">
        <v>156</v>
      </c>
      <c r="B123" s="29">
        <v>1</v>
      </c>
      <c r="C123" s="29"/>
      <c r="D123" s="29">
        <v>1</v>
      </c>
      <c r="E123" s="39">
        <v>2</v>
      </c>
    </row>
    <row r="124" spans="1:5" ht="12.75">
      <c r="A124" s="28" t="s">
        <v>159</v>
      </c>
      <c r="B124" s="29"/>
      <c r="C124" s="29">
        <v>5</v>
      </c>
      <c r="D124" s="29"/>
      <c r="E124" s="39">
        <v>5</v>
      </c>
    </row>
    <row r="125" spans="1:5" ht="12.75">
      <c r="A125" s="28" t="s">
        <v>160</v>
      </c>
      <c r="B125" s="29"/>
      <c r="C125" s="29">
        <v>6</v>
      </c>
      <c r="D125" s="29"/>
      <c r="E125" s="39">
        <v>6</v>
      </c>
    </row>
    <row r="126" spans="1:5" ht="12.75">
      <c r="A126" s="28" t="s">
        <v>215</v>
      </c>
      <c r="B126" s="29"/>
      <c r="C126" s="29">
        <v>1</v>
      </c>
      <c r="D126" s="29"/>
      <c r="E126" s="39">
        <v>1</v>
      </c>
    </row>
    <row r="127" spans="1:5" ht="12.75">
      <c r="A127" s="28" t="s">
        <v>161</v>
      </c>
      <c r="B127" s="29"/>
      <c r="C127" s="29">
        <v>1</v>
      </c>
      <c r="D127" s="29"/>
      <c r="E127" s="39">
        <v>1</v>
      </c>
    </row>
    <row r="128" spans="1:5" ht="12.75">
      <c r="A128" s="28" t="s">
        <v>162</v>
      </c>
      <c r="B128" s="29"/>
      <c r="C128" s="29">
        <v>3</v>
      </c>
      <c r="D128" s="29"/>
      <c r="E128" s="39">
        <v>3</v>
      </c>
    </row>
    <row r="129" spans="1:5" ht="12.75">
      <c r="A129" s="28" t="s">
        <v>163</v>
      </c>
      <c r="B129" s="29"/>
      <c r="C129" s="29">
        <v>2</v>
      </c>
      <c r="D129" s="29"/>
      <c r="E129" s="39">
        <v>2</v>
      </c>
    </row>
    <row r="130" spans="1:5" ht="12.75">
      <c r="A130" s="28" t="s">
        <v>168</v>
      </c>
      <c r="B130" s="29"/>
      <c r="C130" s="29">
        <v>3</v>
      </c>
      <c r="D130" s="29"/>
      <c r="E130" s="39">
        <v>3</v>
      </c>
    </row>
    <row r="131" spans="1:5" ht="12.75">
      <c r="A131" s="28" t="s">
        <v>169</v>
      </c>
      <c r="B131" s="29"/>
      <c r="C131" s="29">
        <v>3</v>
      </c>
      <c r="D131" s="29"/>
      <c r="E131" s="39">
        <v>3</v>
      </c>
    </row>
    <row r="132" spans="1:5" ht="12.75">
      <c r="A132" s="28" t="s">
        <v>171</v>
      </c>
      <c r="B132" s="29">
        <v>3</v>
      </c>
      <c r="C132" s="29">
        <v>12</v>
      </c>
      <c r="D132" s="29"/>
      <c r="E132" s="39">
        <v>15</v>
      </c>
    </row>
    <row r="133" spans="1:5" ht="12.75">
      <c r="A133" s="28" t="s">
        <v>172</v>
      </c>
      <c r="B133" s="29"/>
      <c r="C133" s="29">
        <v>2</v>
      </c>
      <c r="D133" s="29"/>
      <c r="E133" s="39">
        <v>2</v>
      </c>
    </row>
    <row r="134" spans="1:5" ht="12.75">
      <c r="A134" s="28" t="s">
        <v>173</v>
      </c>
      <c r="B134" s="29"/>
      <c r="C134" s="29">
        <v>1</v>
      </c>
      <c r="D134" s="29">
        <v>1</v>
      </c>
      <c r="E134" s="39">
        <v>2</v>
      </c>
    </row>
    <row r="135" spans="1:5" ht="12.75">
      <c r="A135" s="28" t="s">
        <v>174</v>
      </c>
      <c r="B135" s="29">
        <v>6</v>
      </c>
      <c r="C135" s="29"/>
      <c r="D135" s="29"/>
      <c r="E135" s="39">
        <v>6</v>
      </c>
    </row>
    <row r="136" spans="1:5" ht="12.75">
      <c r="A136" s="28" t="s">
        <v>175</v>
      </c>
      <c r="B136" s="29">
        <v>2</v>
      </c>
      <c r="C136" s="29">
        <v>4</v>
      </c>
      <c r="D136" s="29"/>
      <c r="E136" s="39">
        <v>6</v>
      </c>
    </row>
    <row r="137" spans="1:5" ht="12.75">
      <c r="A137" s="28" t="s">
        <v>178</v>
      </c>
      <c r="B137" s="29">
        <v>2</v>
      </c>
      <c r="C137" s="29">
        <v>2</v>
      </c>
      <c r="D137" s="29">
        <v>1</v>
      </c>
      <c r="E137" s="39">
        <v>5</v>
      </c>
    </row>
    <row r="138" spans="1:5" ht="12.75">
      <c r="A138" s="28" t="s">
        <v>180</v>
      </c>
      <c r="B138" s="29"/>
      <c r="C138" s="29">
        <v>1</v>
      </c>
      <c r="D138" s="29"/>
      <c r="E138" s="39">
        <v>1</v>
      </c>
    </row>
    <row r="139" spans="1:5" ht="12.75">
      <c r="A139" s="28" t="s">
        <v>188</v>
      </c>
      <c r="B139" s="29"/>
      <c r="C139" s="29">
        <v>1</v>
      </c>
      <c r="D139" s="29"/>
      <c r="E139" s="39">
        <v>1</v>
      </c>
    </row>
    <row r="140" spans="1:5" ht="12.75">
      <c r="A140" s="28" t="s">
        <v>189</v>
      </c>
      <c r="B140" s="29">
        <v>2</v>
      </c>
      <c r="C140" s="29">
        <v>2</v>
      </c>
      <c r="D140" s="29"/>
      <c r="E140" s="39">
        <v>4</v>
      </c>
    </row>
    <row r="141" spans="1:5" ht="12.75">
      <c r="A141" s="28" t="s">
        <v>153</v>
      </c>
      <c r="B141" s="29"/>
      <c r="C141" s="29">
        <v>2</v>
      </c>
      <c r="D141" s="29"/>
      <c r="E141" s="39">
        <v>2</v>
      </c>
    </row>
    <row r="142" spans="1:5" ht="12.75">
      <c r="A142" s="28" t="s">
        <v>164</v>
      </c>
      <c r="B142" s="29">
        <v>3</v>
      </c>
      <c r="C142" s="29">
        <v>9</v>
      </c>
      <c r="D142" s="29">
        <v>1</v>
      </c>
      <c r="E142" s="39">
        <v>13</v>
      </c>
    </row>
    <row r="143" spans="1:5" ht="12.75">
      <c r="A143" s="28" t="s">
        <v>33</v>
      </c>
      <c r="B143" s="29">
        <v>1</v>
      </c>
      <c r="C143" s="29"/>
      <c r="D143" s="29"/>
      <c r="E143" s="39">
        <v>1</v>
      </c>
    </row>
    <row r="144" spans="1:5" ht="12.75">
      <c r="A144" s="28" t="s">
        <v>78</v>
      </c>
      <c r="B144" s="29">
        <v>3</v>
      </c>
      <c r="C144" s="29">
        <v>2</v>
      </c>
      <c r="D144" s="29"/>
      <c r="E144" s="39">
        <v>5</v>
      </c>
    </row>
    <row r="145" spans="1:5" ht="12.75">
      <c r="A145" s="28" t="s">
        <v>216</v>
      </c>
      <c r="B145" s="29"/>
      <c r="C145" s="29">
        <v>2</v>
      </c>
      <c r="D145" s="29"/>
      <c r="E145" s="39">
        <v>2</v>
      </c>
    </row>
    <row r="146" spans="1:5" ht="12.75">
      <c r="A146" s="28" t="s">
        <v>144</v>
      </c>
      <c r="B146" s="29">
        <v>2</v>
      </c>
      <c r="C146" s="29">
        <v>3</v>
      </c>
      <c r="D146" s="29"/>
      <c r="E146" s="39">
        <v>5</v>
      </c>
    </row>
    <row r="147" spans="1:5" ht="12.75">
      <c r="A147" s="28" t="s">
        <v>181</v>
      </c>
      <c r="B147" s="29">
        <v>1</v>
      </c>
      <c r="C147" s="29"/>
      <c r="D147" s="29"/>
      <c r="E147" s="39">
        <v>1</v>
      </c>
    </row>
    <row r="148" spans="1:5" ht="12.75">
      <c r="A148" s="31" t="s">
        <v>198</v>
      </c>
      <c r="B148" s="32">
        <f>SUM(B61:B147)</f>
        <v>303</v>
      </c>
      <c r="C148" s="32">
        <f>SUM(C61:C147)</f>
        <v>531</v>
      </c>
      <c r="D148" s="32">
        <f>SUM(D61:D147)</f>
        <v>17</v>
      </c>
      <c r="E148" s="32">
        <f>SUM(E61:E147)</f>
        <v>851</v>
      </c>
    </row>
    <row r="149" spans="1:5" ht="12.75">
      <c r="A149" s="4" t="s">
        <v>199</v>
      </c>
      <c r="B149" s="12">
        <f>B148+B59</f>
        <v>6916</v>
      </c>
      <c r="C149" s="12">
        <f>C148+C59</f>
        <v>4294</v>
      </c>
      <c r="D149" s="12">
        <f>D148+D59</f>
        <v>546</v>
      </c>
      <c r="E149" s="12">
        <f>E148+E59</f>
        <v>11756</v>
      </c>
    </row>
    <row r="150" spans="2:5" ht="12.75">
      <c r="B150" s="13"/>
      <c r="C150" s="13"/>
      <c r="D150" s="13"/>
      <c r="E150" s="13"/>
    </row>
    <row r="151" spans="1:5" ht="12.75">
      <c r="A151" s="21" t="s">
        <v>196</v>
      </c>
      <c r="B151" s="27"/>
      <c r="C151" s="13"/>
      <c r="D151" s="13"/>
      <c r="E151" s="13"/>
    </row>
    <row r="152" spans="2:5" ht="12.75">
      <c r="B152" s="13"/>
      <c r="C152" s="13"/>
      <c r="D152" s="13"/>
      <c r="E152" s="13"/>
    </row>
    <row r="153" spans="1:5" ht="12.75">
      <c r="A153" s="21" t="s">
        <v>197</v>
      </c>
      <c r="B153" s="27"/>
      <c r="C153" s="13"/>
      <c r="D153" s="13"/>
      <c r="E153" s="13"/>
    </row>
  </sheetData>
  <sheetProtection/>
  <mergeCells count="2">
    <mergeCell ref="B6:E6"/>
    <mergeCell ref="A6:A7"/>
  </mergeCells>
  <hyperlinks>
    <hyperlink ref="D1" location="Contents!A1" display="Contents"/>
    <hyperlink ref="A153:B153" location="Contents!A1" display="Click here to go to contents page"/>
    <hyperlink ref="A151:B151" location="Definitions!A1" display="Click here to see notes, definitions, and source"/>
  </hyperlinks>
  <printOptions horizontalCentered="1"/>
  <pageMargins left="0.45" right="0.45" top="0.51" bottom="0.52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E154"/>
  <sheetViews>
    <sheetView zoomScalePageLayoutView="0" workbookViewId="0" topLeftCell="A118">
      <selection activeCell="A149" sqref="A149:IV154"/>
    </sheetView>
  </sheetViews>
  <sheetFormatPr defaultColWidth="9.140625" defaultRowHeight="12.75"/>
  <cols>
    <col min="1" max="1" width="26.7109375" style="2" customWidth="1"/>
    <col min="2" max="4" width="15.7109375" style="2" customWidth="1"/>
    <col min="5" max="5" width="15.57421875" style="2" customWidth="1"/>
    <col min="6" max="16384" width="9.140625" style="2" customWidth="1"/>
  </cols>
  <sheetData>
    <row r="1" spans="1:5" ht="15.75">
      <c r="A1" s="38" t="s">
        <v>1</v>
      </c>
      <c r="B1" s="13"/>
      <c r="C1" s="13"/>
      <c r="D1" s="13"/>
      <c r="E1" s="22" t="s">
        <v>191</v>
      </c>
    </row>
    <row r="2" spans="1:5" ht="15">
      <c r="A2" s="37" t="s">
        <v>0</v>
      </c>
      <c r="B2" s="13"/>
      <c r="C2" s="13"/>
      <c r="D2" s="13"/>
      <c r="E2" s="13"/>
    </row>
    <row r="3" spans="1:5" ht="12.75">
      <c r="A3" s="3" t="s">
        <v>218</v>
      </c>
      <c r="B3" s="13"/>
      <c r="C3" s="13"/>
      <c r="D3" s="13"/>
      <c r="E3" s="13"/>
    </row>
    <row r="4" spans="1:5" ht="12.75">
      <c r="A4" s="3" t="s">
        <v>217</v>
      </c>
      <c r="B4" s="13"/>
      <c r="C4" s="13"/>
      <c r="D4" s="13"/>
      <c r="E4" s="13"/>
    </row>
    <row r="5" spans="1:5" ht="12.75">
      <c r="A5" s="62" t="s">
        <v>195</v>
      </c>
      <c r="B5" s="59" t="s">
        <v>217</v>
      </c>
      <c r="C5" s="60"/>
      <c r="D5" s="60"/>
      <c r="E5" s="61"/>
    </row>
    <row r="6" spans="1:5" ht="12.75">
      <c r="A6" s="63"/>
      <c r="B6" s="12" t="s">
        <v>11</v>
      </c>
      <c r="C6" s="12" t="s">
        <v>12</v>
      </c>
      <c r="D6" s="12" t="s">
        <v>208</v>
      </c>
      <c r="E6" s="12" t="s">
        <v>14</v>
      </c>
    </row>
    <row r="7" spans="1:5" ht="12.75">
      <c r="A7" s="28" t="s">
        <v>16</v>
      </c>
      <c r="B7" s="29">
        <v>4</v>
      </c>
      <c r="C7" s="29">
        <v>4</v>
      </c>
      <c r="D7" s="29"/>
      <c r="E7" s="33">
        <v>8</v>
      </c>
    </row>
    <row r="8" spans="1:5" ht="12.75">
      <c r="A8" s="28" t="s">
        <v>15</v>
      </c>
      <c r="B8" s="29">
        <v>3</v>
      </c>
      <c r="C8" s="29">
        <v>5</v>
      </c>
      <c r="D8" s="29">
        <v>3</v>
      </c>
      <c r="E8" s="33">
        <v>11</v>
      </c>
    </row>
    <row r="9" spans="1:5" ht="12.75">
      <c r="A9" s="28" t="s">
        <v>23</v>
      </c>
      <c r="B9" s="29">
        <v>1</v>
      </c>
      <c r="C9" s="29">
        <v>3</v>
      </c>
      <c r="D9" s="29"/>
      <c r="E9" s="33">
        <v>4</v>
      </c>
    </row>
    <row r="10" spans="1:5" ht="12.75">
      <c r="A10" s="28" t="s">
        <v>22</v>
      </c>
      <c r="B10" s="29">
        <v>6</v>
      </c>
      <c r="C10" s="29">
        <v>5</v>
      </c>
      <c r="D10" s="29"/>
      <c r="E10" s="33">
        <v>11</v>
      </c>
    </row>
    <row r="11" spans="1:5" ht="12.75">
      <c r="A11" s="28" t="s">
        <v>41</v>
      </c>
      <c r="B11" s="29">
        <v>27</v>
      </c>
      <c r="C11" s="29">
        <v>26</v>
      </c>
      <c r="D11" s="29"/>
      <c r="E11" s="33">
        <v>53</v>
      </c>
    </row>
    <row r="12" spans="1:5" ht="12.75">
      <c r="A12" s="28" t="s">
        <v>47</v>
      </c>
      <c r="B12" s="29">
        <v>8</v>
      </c>
      <c r="C12" s="29">
        <v>5</v>
      </c>
      <c r="D12" s="29"/>
      <c r="E12" s="33">
        <v>13</v>
      </c>
    </row>
    <row r="13" spans="1:5" ht="12.75">
      <c r="A13" s="28" t="s">
        <v>49</v>
      </c>
      <c r="B13" s="29">
        <v>29</v>
      </c>
      <c r="C13" s="29">
        <v>2</v>
      </c>
      <c r="D13" s="29"/>
      <c r="E13" s="33">
        <v>31</v>
      </c>
    </row>
    <row r="14" spans="1:5" ht="12.75">
      <c r="A14" s="28" t="s">
        <v>58</v>
      </c>
      <c r="B14" s="29">
        <v>9</v>
      </c>
      <c r="C14" s="29">
        <v>4</v>
      </c>
      <c r="D14" s="29">
        <v>1</v>
      </c>
      <c r="E14" s="33">
        <v>14</v>
      </c>
    </row>
    <row r="15" spans="1:5" ht="12.75">
      <c r="A15" s="28" t="s">
        <v>56</v>
      </c>
      <c r="B15" s="29">
        <v>46</v>
      </c>
      <c r="C15" s="29">
        <v>3</v>
      </c>
      <c r="D15" s="29"/>
      <c r="E15" s="33">
        <v>49</v>
      </c>
    </row>
    <row r="16" spans="1:5" ht="12.75">
      <c r="A16" s="28" t="s">
        <v>67</v>
      </c>
      <c r="B16" s="29">
        <v>49</v>
      </c>
      <c r="C16" s="29">
        <v>26</v>
      </c>
      <c r="D16" s="29">
        <v>2</v>
      </c>
      <c r="E16" s="33">
        <v>77</v>
      </c>
    </row>
    <row r="17" spans="1:5" ht="12.75">
      <c r="A17" s="28" t="s">
        <v>69</v>
      </c>
      <c r="B17" s="29">
        <v>11</v>
      </c>
      <c r="C17" s="29">
        <v>19</v>
      </c>
      <c r="D17" s="29">
        <v>2</v>
      </c>
      <c r="E17" s="33">
        <v>32</v>
      </c>
    </row>
    <row r="18" spans="1:5" ht="12.75">
      <c r="A18" s="28" t="s">
        <v>76</v>
      </c>
      <c r="B18" s="29"/>
      <c r="C18" s="29">
        <v>2</v>
      </c>
      <c r="D18" s="29"/>
      <c r="E18" s="33">
        <v>2</v>
      </c>
    </row>
    <row r="19" spans="1:5" ht="12.75">
      <c r="A19" s="28" t="s">
        <v>86</v>
      </c>
      <c r="B19" s="29">
        <v>1</v>
      </c>
      <c r="C19" s="29">
        <v>1</v>
      </c>
      <c r="D19" s="29"/>
      <c r="E19" s="33">
        <v>2</v>
      </c>
    </row>
    <row r="20" spans="1:5" ht="12.75">
      <c r="A20" s="28" t="s">
        <v>81</v>
      </c>
      <c r="B20" s="29">
        <v>1</v>
      </c>
      <c r="C20" s="29"/>
      <c r="D20" s="29">
        <v>1</v>
      </c>
      <c r="E20" s="33">
        <v>2</v>
      </c>
    </row>
    <row r="21" spans="1:5" ht="12.75">
      <c r="A21" s="28" t="s">
        <v>82</v>
      </c>
      <c r="B21" s="29">
        <v>28</v>
      </c>
      <c r="C21" s="29">
        <v>12</v>
      </c>
      <c r="D21" s="29">
        <v>2</v>
      </c>
      <c r="E21" s="33">
        <v>42</v>
      </c>
    </row>
    <row r="22" spans="1:5" ht="12.75">
      <c r="A22" s="28" t="s">
        <v>84</v>
      </c>
      <c r="B22" s="29">
        <v>8</v>
      </c>
      <c r="C22" s="29">
        <v>14</v>
      </c>
      <c r="D22" s="29">
        <v>1</v>
      </c>
      <c r="E22" s="33">
        <v>23</v>
      </c>
    </row>
    <row r="23" spans="1:5" ht="12.75">
      <c r="A23" s="28" t="s">
        <v>95</v>
      </c>
      <c r="B23" s="29">
        <v>2</v>
      </c>
      <c r="C23" s="29">
        <v>2</v>
      </c>
      <c r="D23" s="29"/>
      <c r="E23" s="33">
        <v>4</v>
      </c>
    </row>
    <row r="24" spans="1:5" ht="12.75">
      <c r="A24" s="28" t="s">
        <v>96</v>
      </c>
      <c r="B24" s="29">
        <v>12</v>
      </c>
      <c r="C24" s="29">
        <v>18</v>
      </c>
      <c r="D24" s="29">
        <v>1</v>
      </c>
      <c r="E24" s="33">
        <v>31</v>
      </c>
    </row>
    <row r="25" spans="1:5" ht="12.75">
      <c r="A25" s="28" t="s">
        <v>103</v>
      </c>
      <c r="B25" s="29">
        <v>5</v>
      </c>
      <c r="C25" s="29">
        <v>2</v>
      </c>
      <c r="D25" s="29"/>
      <c r="E25" s="33">
        <v>7</v>
      </c>
    </row>
    <row r="26" spans="1:5" ht="12.75">
      <c r="A26" s="28" t="s">
        <v>110</v>
      </c>
      <c r="B26" s="29">
        <v>32</v>
      </c>
      <c r="C26" s="29">
        <v>12</v>
      </c>
      <c r="D26" s="29">
        <v>1</v>
      </c>
      <c r="E26" s="33">
        <v>45</v>
      </c>
    </row>
    <row r="27" spans="1:5" ht="12.75">
      <c r="A27" s="28" t="s">
        <v>109</v>
      </c>
      <c r="B27" s="29">
        <v>418</v>
      </c>
      <c r="C27" s="29">
        <v>96</v>
      </c>
      <c r="D27" s="29">
        <v>13</v>
      </c>
      <c r="E27" s="33">
        <v>527</v>
      </c>
    </row>
    <row r="28" spans="1:5" ht="12.75">
      <c r="A28" s="28" t="s">
        <v>105</v>
      </c>
      <c r="B28" s="29">
        <v>2</v>
      </c>
      <c r="C28" s="29">
        <v>1</v>
      </c>
      <c r="D28" s="29"/>
      <c r="E28" s="33">
        <v>3</v>
      </c>
    </row>
    <row r="29" spans="1:5" ht="12.75">
      <c r="A29" s="28" t="s">
        <v>113</v>
      </c>
      <c r="B29" s="29">
        <v>15</v>
      </c>
      <c r="C29" s="29">
        <v>19</v>
      </c>
      <c r="D29" s="29">
        <v>3</v>
      </c>
      <c r="E29" s="33">
        <v>37</v>
      </c>
    </row>
    <row r="30" spans="1:5" ht="12.75">
      <c r="A30" s="28" t="s">
        <v>114</v>
      </c>
      <c r="B30" s="29">
        <v>3</v>
      </c>
      <c r="C30" s="29">
        <v>6</v>
      </c>
      <c r="D30" s="29"/>
      <c r="E30" s="33">
        <v>9</v>
      </c>
    </row>
    <row r="31" spans="1:5" ht="12.75">
      <c r="A31" s="28" t="s">
        <v>116</v>
      </c>
      <c r="B31" s="29">
        <v>4</v>
      </c>
      <c r="C31" s="29">
        <v>8</v>
      </c>
      <c r="D31" s="29"/>
      <c r="E31" s="33">
        <v>12</v>
      </c>
    </row>
    <row r="32" spans="1:5" ht="12.75">
      <c r="A32" s="28" t="s">
        <v>115</v>
      </c>
      <c r="B32" s="29">
        <v>2</v>
      </c>
      <c r="C32" s="29">
        <v>3</v>
      </c>
      <c r="D32" s="29"/>
      <c r="E32" s="33">
        <v>5</v>
      </c>
    </row>
    <row r="33" spans="1:5" ht="12.75">
      <c r="A33" s="28" t="s">
        <v>117</v>
      </c>
      <c r="B33" s="29"/>
      <c r="C33" s="29">
        <v>2</v>
      </c>
      <c r="D33" s="29"/>
      <c r="E33" s="33">
        <v>2</v>
      </c>
    </row>
    <row r="34" spans="1:5" ht="12.75">
      <c r="A34" s="28" t="s">
        <v>130</v>
      </c>
      <c r="B34" s="29">
        <v>29</v>
      </c>
      <c r="C34" s="29">
        <v>31</v>
      </c>
      <c r="D34" s="29">
        <v>5</v>
      </c>
      <c r="E34" s="33">
        <v>65</v>
      </c>
    </row>
    <row r="35" spans="1:5" ht="12.75">
      <c r="A35" s="28" t="s">
        <v>131</v>
      </c>
      <c r="B35" s="29"/>
      <c r="C35" s="29">
        <v>1</v>
      </c>
      <c r="D35" s="29"/>
      <c r="E35" s="33">
        <v>1</v>
      </c>
    </row>
    <row r="36" spans="1:5" ht="12.75">
      <c r="A36" s="28" t="s">
        <v>119</v>
      </c>
      <c r="B36" s="29">
        <v>1</v>
      </c>
      <c r="C36" s="29">
        <v>1</v>
      </c>
      <c r="D36" s="29">
        <v>1</v>
      </c>
      <c r="E36" s="33">
        <v>3</v>
      </c>
    </row>
    <row r="37" spans="1:5" ht="12.75">
      <c r="A37" s="28" t="s">
        <v>123</v>
      </c>
      <c r="B37" s="29">
        <v>7</v>
      </c>
      <c r="C37" s="29">
        <v>1</v>
      </c>
      <c r="D37" s="29"/>
      <c r="E37" s="33">
        <v>8</v>
      </c>
    </row>
    <row r="38" spans="1:5" ht="12.75">
      <c r="A38" s="28" t="s">
        <v>124</v>
      </c>
      <c r="B38" s="29">
        <v>333</v>
      </c>
      <c r="C38" s="29">
        <v>26</v>
      </c>
      <c r="D38" s="29">
        <v>2</v>
      </c>
      <c r="E38" s="33">
        <v>361</v>
      </c>
    </row>
    <row r="39" spans="1:5" ht="12.75">
      <c r="A39" s="28" t="s">
        <v>125</v>
      </c>
      <c r="B39" s="29"/>
      <c r="C39" s="29">
        <v>1</v>
      </c>
      <c r="D39" s="29">
        <v>2</v>
      </c>
      <c r="E39" s="33">
        <v>3</v>
      </c>
    </row>
    <row r="40" spans="1:5" ht="12.75">
      <c r="A40" s="28" t="s">
        <v>122</v>
      </c>
      <c r="B40" s="29">
        <v>4</v>
      </c>
      <c r="C40" s="29">
        <v>3</v>
      </c>
      <c r="D40" s="29"/>
      <c r="E40" s="33">
        <v>7</v>
      </c>
    </row>
    <row r="41" spans="1:5" ht="12.75">
      <c r="A41" s="28" t="s">
        <v>126</v>
      </c>
      <c r="B41" s="29">
        <v>148</v>
      </c>
      <c r="C41" s="29">
        <v>44</v>
      </c>
      <c r="D41" s="29">
        <v>3</v>
      </c>
      <c r="E41" s="33">
        <v>195</v>
      </c>
    </row>
    <row r="42" spans="1:5" ht="12.75">
      <c r="A42" s="28" t="s">
        <v>133</v>
      </c>
      <c r="B42" s="29">
        <v>153</v>
      </c>
      <c r="C42" s="29">
        <v>204</v>
      </c>
      <c r="D42" s="29">
        <v>9</v>
      </c>
      <c r="E42" s="33">
        <v>366</v>
      </c>
    </row>
    <row r="43" spans="1:5" ht="12.75">
      <c r="A43" s="28" t="s">
        <v>134</v>
      </c>
      <c r="B43" s="29">
        <v>1</v>
      </c>
      <c r="C43" s="29">
        <v>2</v>
      </c>
      <c r="D43" s="29"/>
      <c r="E43" s="33">
        <v>3</v>
      </c>
    </row>
    <row r="44" spans="1:5" ht="12.75">
      <c r="A44" s="28" t="s">
        <v>136</v>
      </c>
      <c r="B44" s="29">
        <v>3</v>
      </c>
      <c r="C44" s="29">
        <v>1</v>
      </c>
      <c r="D44" s="29">
        <v>1</v>
      </c>
      <c r="E44" s="33">
        <v>5</v>
      </c>
    </row>
    <row r="45" spans="1:5" ht="12.75">
      <c r="A45" s="28" t="s">
        <v>140</v>
      </c>
      <c r="B45" s="29">
        <v>695</v>
      </c>
      <c r="C45" s="29">
        <v>252</v>
      </c>
      <c r="D45" s="29">
        <v>33</v>
      </c>
      <c r="E45" s="33">
        <v>980</v>
      </c>
    </row>
    <row r="46" spans="1:5" ht="12.75">
      <c r="A46" s="28" t="s">
        <v>146</v>
      </c>
      <c r="B46" s="29">
        <v>7</v>
      </c>
      <c r="C46" s="29">
        <v>7</v>
      </c>
      <c r="D46" s="29"/>
      <c r="E46" s="33">
        <v>14</v>
      </c>
    </row>
    <row r="47" spans="1:5" ht="12.75">
      <c r="A47" s="28" t="s">
        <v>157</v>
      </c>
      <c r="B47" s="29">
        <v>17</v>
      </c>
      <c r="C47" s="29">
        <v>14</v>
      </c>
      <c r="D47" s="29"/>
      <c r="E47" s="33">
        <v>31</v>
      </c>
    </row>
    <row r="48" spans="1:5" ht="12.75">
      <c r="A48" s="28" t="s">
        <v>158</v>
      </c>
      <c r="B48" s="29">
        <v>1</v>
      </c>
      <c r="C48" s="29">
        <v>2</v>
      </c>
      <c r="D48" s="29"/>
      <c r="E48" s="33">
        <v>3</v>
      </c>
    </row>
    <row r="49" spans="1:5" ht="12.75">
      <c r="A49" s="28" t="s">
        <v>166</v>
      </c>
      <c r="B49" s="29">
        <v>9</v>
      </c>
      <c r="C49" s="29">
        <v>9</v>
      </c>
      <c r="D49" s="29">
        <v>2</v>
      </c>
      <c r="E49" s="33">
        <v>20</v>
      </c>
    </row>
    <row r="50" spans="1:5" ht="12.75">
      <c r="A50" s="28" t="s">
        <v>167</v>
      </c>
      <c r="B50" s="29">
        <v>18</v>
      </c>
      <c r="C50" s="29">
        <v>22</v>
      </c>
      <c r="D50" s="29">
        <v>1</v>
      </c>
      <c r="E50" s="33">
        <v>41</v>
      </c>
    </row>
    <row r="51" spans="1:5" ht="12.75">
      <c r="A51" s="28" t="s">
        <v>177</v>
      </c>
      <c r="B51" s="29">
        <v>1</v>
      </c>
      <c r="C51" s="29">
        <v>4</v>
      </c>
      <c r="D51" s="29">
        <v>1</v>
      </c>
      <c r="E51" s="33">
        <v>6</v>
      </c>
    </row>
    <row r="52" spans="1:5" ht="12.75">
      <c r="A52" s="28" t="s">
        <v>182</v>
      </c>
      <c r="B52" s="29">
        <v>386</v>
      </c>
      <c r="C52" s="29">
        <v>117</v>
      </c>
      <c r="D52" s="29">
        <v>12</v>
      </c>
      <c r="E52" s="33">
        <v>515</v>
      </c>
    </row>
    <row r="53" spans="1:5" ht="12.75">
      <c r="A53" s="28" t="s">
        <v>179</v>
      </c>
      <c r="B53" s="29">
        <v>5</v>
      </c>
      <c r="C53" s="29">
        <v>3</v>
      </c>
      <c r="D53" s="29">
        <v>1</v>
      </c>
      <c r="E53" s="33">
        <v>9</v>
      </c>
    </row>
    <row r="54" spans="1:5" ht="12.75">
      <c r="A54" s="28" t="s">
        <v>183</v>
      </c>
      <c r="B54" s="29">
        <v>7</v>
      </c>
      <c r="C54" s="29">
        <v>8</v>
      </c>
      <c r="D54" s="29">
        <v>1</v>
      </c>
      <c r="E54" s="33">
        <v>16</v>
      </c>
    </row>
    <row r="55" spans="1:5" ht="12.75">
      <c r="A55" s="28" t="s">
        <v>185</v>
      </c>
      <c r="B55" s="29">
        <v>6</v>
      </c>
      <c r="C55" s="29">
        <v>9</v>
      </c>
      <c r="D55" s="29">
        <v>1</v>
      </c>
      <c r="E55" s="33">
        <v>16</v>
      </c>
    </row>
    <row r="56" spans="1:5" ht="12.75">
      <c r="A56" s="28" t="s">
        <v>184</v>
      </c>
      <c r="B56" s="30">
        <v>4023</v>
      </c>
      <c r="C56" s="30">
        <v>2826</v>
      </c>
      <c r="D56" s="29">
        <v>419</v>
      </c>
      <c r="E56" s="34">
        <v>7268</v>
      </c>
    </row>
    <row r="57" spans="1:5" ht="12.75">
      <c r="A57" s="31" t="s">
        <v>193</v>
      </c>
      <c r="B57" s="32">
        <f>SUM(B7:B56)</f>
        <v>6580</v>
      </c>
      <c r="C57" s="32">
        <f>SUM(C7:C56)</f>
        <v>3888</v>
      </c>
      <c r="D57" s="32">
        <f>SUM(D7:D56)</f>
        <v>524</v>
      </c>
      <c r="E57" s="32">
        <f>SUM(E7:E56)</f>
        <v>10992</v>
      </c>
    </row>
    <row r="58" spans="1:5" ht="12.75">
      <c r="A58" s="5" t="s">
        <v>194</v>
      </c>
      <c r="B58" s="12" t="s">
        <v>11</v>
      </c>
      <c r="C58" s="12" t="s">
        <v>12</v>
      </c>
      <c r="D58" s="12" t="s">
        <v>208</v>
      </c>
      <c r="E58" s="12" t="s">
        <v>14</v>
      </c>
    </row>
    <row r="59" spans="1:5" ht="12.75">
      <c r="A59" s="28" t="s">
        <v>212</v>
      </c>
      <c r="B59" s="29"/>
      <c r="C59" s="29">
        <v>2</v>
      </c>
      <c r="D59" s="29"/>
      <c r="E59" s="33">
        <v>2</v>
      </c>
    </row>
    <row r="60" spans="1:5" ht="12.75">
      <c r="A60" s="28" t="s">
        <v>17</v>
      </c>
      <c r="B60" s="29"/>
      <c r="C60" s="29">
        <v>1</v>
      </c>
      <c r="D60" s="29"/>
      <c r="E60" s="33">
        <v>1</v>
      </c>
    </row>
    <row r="61" spans="1:5" ht="12.75">
      <c r="A61" s="28" t="s">
        <v>18</v>
      </c>
      <c r="B61" s="29">
        <v>2</v>
      </c>
      <c r="C61" s="29"/>
      <c r="D61" s="29"/>
      <c r="E61" s="33">
        <v>2</v>
      </c>
    </row>
    <row r="62" spans="1:5" ht="12.75">
      <c r="A62" s="28" t="s">
        <v>20</v>
      </c>
      <c r="B62" s="29"/>
      <c r="C62" s="29">
        <v>1</v>
      </c>
      <c r="D62" s="29"/>
      <c r="E62" s="33">
        <v>1</v>
      </c>
    </row>
    <row r="63" spans="1:5" ht="12.75">
      <c r="A63" s="28" t="s">
        <v>21</v>
      </c>
      <c r="B63" s="29"/>
      <c r="C63" s="29">
        <v>2</v>
      </c>
      <c r="D63" s="29"/>
      <c r="E63" s="33">
        <v>2</v>
      </c>
    </row>
    <row r="64" spans="1:5" ht="12.75">
      <c r="A64" s="28" t="s">
        <v>24</v>
      </c>
      <c r="B64" s="29"/>
      <c r="C64" s="29">
        <v>1</v>
      </c>
      <c r="D64" s="29"/>
      <c r="E64" s="33">
        <v>1</v>
      </c>
    </row>
    <row r="65" spans="1:5" ht="12.75">
      <c r="A65" s="28" t="s">
        <v>25</v>
      </c>
      <c r="B65" s="29">
        <v>5</v>
      </c>
      <c r="C65" s="29">
        <v>1</v>
      </c>
      <c r="D65" s="29"/>
      <c r="E65" s="33">
        <v>6</v>
      </c>
    </row>
    <row r="66" spans="1:5" ht="12.75">
      <c r="A66" s="28" t="s">
        <v>26</v>
      </c>
      <c r="B66" s="29">
        <v>9</v>
      </c>
      <c r="C66" s="29"/>
      <c r="D66" s="29"/>
      <c r="E66" s="33">
        <v>9</v>
      </c>
    </row>
    <row r="67" spans="1:5" ht="12.75">
      <c r="A67" s="28" t="s">
        <v>213</v>
      </c>
      <c r="B67" s="29">
        <v>1</v>
      </c>
      <c r="C67" s="29"/>
      <c r="D67" s="29"/>
      <c r="E67" s="33">
        <v>1</v>
      </c>
    </row>
    <row r="68" spans="1:5" ht="12.75">
      <c r="A68" s="28" t="s">
        <v>27</v>
      </c>
      <c r="B68" s="29">
        <v>2</v>
      </c>
      <c r="C68" s="29"/>
      <c r="D68" s="29"/>
      <c r="E68" s="33">
        <v>2</v>
      </c>
    </row>
    <row r="69" spans="1:5" ht="12.75">
      <c r="A69" s="28" t="s">
        <v>28</v>
      </c>
      <c r="B69" s="29"/>
      <c r="C69" s="29">
        <v>2</v>
      </c>
      <c r="D69" s="29"/>
      <c r="E69" s="33">
        <v>2</v>
      </c>
    </row>
    <row r="70" spans="1:5" ht="12.75">
      <c r="A70" s="28" t="s">
        <v>214</v>
      </c>
      <c r="B70" s="29"/>
      <c r="C70" s="29">
        <v>1</v>
      </c>
      <c r="D70" s="29"/>
      <c r="E70" s="33">
        <v>1</v>
      </c>
    </row>
    <row r="71" spans="1:5" ht="12.75">
      <c r="A71" s="28" t="s">
        <v>34</v>
      </c>
      <c r="B71" s="29">
        <v>2</v>
      </c>
      <c r="C71" s="29"/>
      <c r="D71" s="29"/>
      <c r="E71" s="33">
        <v>2</v>
      </c>
    </row>
    <row r="72" spans="1:5" ht="12.75">
      <c r="A72" s="28" t="s">
        <v>37</v>
      </c>
      <c r="B72" s="29">
        <v>3</v>
      </c>
      <c r="C72" s="29">
        <v>4</v>
      </c>
      <c r="D72" s="29"/>
      <c r="E72" s="33">
        <v>7</v>
      </c>
    </row>
    <row r="73" spans="1:5" ht="12.75">
      <c r="A73" s="28" t="s">
        <v>38</v>
      </c>
      <c r="B73" s="29"/>
      <c r="C73" s="29">
        <v>1</v>
      </c>
      <c r="D73" s="29"/>
      <c r="E73" s="33">
        <v>1</v>
      </c>
    </row>
    <row r="74" spans="1:5" ht="12.75">
      <c r="A74" s="28" t="s">
        <v>39</v>
      </c>
      <c r="B74" s="29"/>
      <c r="C74" s="29">
        <v>2</v>
      </c>
      <c r="D74" s="29"/>
      <c r="E74" s="33">
        <v>2</v>
      </c>
    </row>
    <row r="75" spans="1:5" ht="12.75">
      <c r="A75" s="28" t="s">
        <v>42</v>
      </c>
      <c r="B75" s="29">
        <v>1</v>
      </c>
      <c r="C75" s="29">
        <v>1</v>
      </c>
      <c r="D75" s="29"/>
      <c r="E75" s="33">
        <v>2</v>
      </c>
    </row>
    <row r="76" spans="1:5" ht="12.75">
      <c r="A76" s="28" t="s">
        <v>43</v>
      </c>
      <c r="B76" s="29">
        <v>9</v>
      </c>
      <c r="C76" s="29">
        <v>9</v>
      </c>
      <c r="D76" s="29">
        <v>1</v>
      </c>
      <c r="E76" s="33">
        <v>19</v>
      </c>
    </row>
    <row r="77" spans="1:5" ht="12.75">
      <c r="A77" s="28" t="s">
        <v>45</v>
      </c>
      <c r="B77" s="29">
        <v>11</v>
      </c>
      <c r="C77" s="29">
        <v>145</v>
      </c>
      <c r="D77" s="29"/>
      <c r="E77" s="33">
        <v>156</v>
      </c>
    </row>
    <row r="78" spans="1:5" ht="12.75">
      <c r="A78" s="28" t="s">
        <v>46</v>
      </c>
      <c r="B78" s="29">
        <v>1</v>
      </c>
      <c r="C78" s="29">
        <v>18</v>
      </c>
      <c r="D78" s="29">
        <v>1</v>
      </c>
      <c r="E78" s="33">
        <v>20</v>
      </c>
    </row>
    <row r="79" spans="1:5" ht="12.75">
      <c r="A79" s="28" t="s">
        <v>209</v>
      </c>
      <c r="B79" s="29"/>
      <c r="C79" s="29">
        <v>1</v>
      </c>
      <c r="D79" s="29"/>
      <c r="E79" s="33">
        <v>1</v>
      </c>
    </row>
    <row r="80" spans="1:5" ht="12.75">
      <c r="A80" s="28" t="s">
        <v>55</v>
      </c>
      <c r="B80" s="29"/>
      <c r="C80" s="29">
        <v>1</v>
      </c>
      <c r="D80" s="29"/>
      <c r="E80" s="33">
        <v>1</v>
      </c>
    </row>
    <row r="81" spans="1:5" ht="12.75">
      <c r="A81" s="28" t="s">
        <v>59</v>
      </c>
      <c r="B81" s="29"/>
      <c r="C81" s="29">
        <v>1</v>
      </c>
      <c r="D81" s="29"/>
      <c r="E81" s="33">
        <v>1</v>
      </c>
    </row>
    <row r="82" spans="1:5" ht="12.75">
      <c r="A82" s="28" t="s">
        <v>61</v>
      </c>
      <c r="B82" s="29"/>
      <c r="C82" s="29">
        <v>1</v>
      </c>
      <c r="D82" s="29"/>
      <c r="E82" s="33">
        <v>1</v>
      </c>
    </row>
    <row r="83" spans="1:5" ht="12.75">
      <c r="A83" s="28" t="s">
        <v>62</v>
      </c>
      <c r="B83" s="29">
        <v>1</v>
      </c>
      <c r="C83" s="29">
        <v>3</v>
      </c>
      <c r="D83" s="29"/>
      <c r="E83" s="33">
        <v>4</v>
      </c>
    </row>
    <row r="84" spans="1:5" ht="12.75">
      <c r="A84" s="28" t="s">
        <v>64</v>
      </c>
      <c r="B84" s="29"/>
      <c r="C84" s="29">
        <v>1</v>
      </c>
      <c r="D84" s="29"/>
      <c r="E84" s="33">
        <v>1</v>
      </c>
    </row>
    <row r="85" spans="1:5" ht="12.75">
      <c r="A85" s="28" t="s">
        <v>65</v>
      </c>
      <c r="B85" s="29">
        <v>3</v>
      </c>
      <c r="C85" s="29">
        <v>4</v>
      </c>
      <c r="D85" s="29">
        <v>1</v>
      </c>
      <c r="E85" s="33">
        <v>8</v>
      </c>
    </row>
    <row r="86" spans="1:5" ht="12.75">
      <c r="A86" s="28" t="s">
        <v>66</v>
      </c>
      <c r="B86" s="29"/>
      <c r="C86" s="29">
        <v>1</v>
      </c>
      <c r="D86" s="29"/>
      <c r="E86" s="33">
        <v>1</v>
      </c>
    </row>
    <row r="87" spans="1:5" ht="12.75">
      <c r="A87" s="28" t="s">
        <v>68</v>
      </c>
      <c r="B87" s="29"/>
      <c r="C87" s="29">
        <v>1</v>
      </c>
      <c r="D87" s="29"/>
      <c r="E87" s="33">
        <v>1</v>
      </c>
    </row>
    <row r="88" spans="1:5" ht="12.75">
      <c r="A88" s="28" t="s">
        <v>69</v>
      </c>
      <c r="B88" s="29"/>
      <c r="C88" s="29">
        <v>1</v>
      </c>
      <c r="D88" s="29"/>
      <c r="E88" s="33">
        <v>1</v>
      </c>
    </row>
    <row r="89" spans="1:5" ht="12.75">
      <c r="A89" s="28" t="s">
        <v>70</v>
      </c>
      <c r="B89" s="29">
        <v>6</v>
      </c>
      <c r="C89" s="29">
        <v>2</v>
      </c>
      <c r="D89" s="29">
        <v>1</v>
      </c>
      <c r="E89" s="33">
        <v>9</v>
      </c>
    </row>
    <row r="90" spans="1:5" ht="12.75">
      <c r="A90" s="28" t="s">
        <v>71</v>
      </c>
      <c r="B90" s="29"/>
      <c r="C90" s="29">
        <v>7</v>
      </c>
      <c r="D90" s="29"/>
      <c r="E90" s="33">
        <v>7</v>
      </c>
    </row>
    <row r="91" spans="1:5" ht="12.75">
      <c r="A91" s="28" t="s">
        <v>74</v>
      </c>
      <c r="B91" s="29"/>
      <c r="C91" s="29">
        <v>1</v>
      </c>
      <c r="D91" s="29"/>
      <c r="E91" s="33">
        <v>1</v>
      </c>
    </row>
    <row r="92" spans="1:5" ht="12.75">
      <c r="A92" s="28" t="s">
        <v>83</v>
      </c>
      <c r="B92" s="29">
        <v>5</v>
      </c>
      <c r="C92" s="29">
        <v>120</v>
      </c>
      <c r="D92" s="29"/>
      <c r="E92" s="33">
        <v>125</v>
      </c>
    </row>
    <row r="93" spans="1:5" ht="12.75">
      <c r="A93" s="28" t="s">
        <v>85</v>
      </c>
      <c r="B93" s="29"/>
      <c r="C93" s="29">
        <v>3</v>
      </c>
      <c r="D93" s="29"/>
      <c r="E93" s="33">
        <v>3</v>
      </c>
    </row>
    <row r="94" spans="1:5" ht="12.75">
      <c r="A94" s="28" t="s">
        <v>87</v>
      </c>
      <c r="B94" s="29">
        <v>1</v>
      </c>
      <c r="C94" s="29">
        <v>20</v>
      </c>
      <c r="D94" s="29"/>
      <c r="E94" s="33">
        <v>21</v>
      </c>
    </row>
    <row r="95" spans="1:5" ht="12.75">
      <c r="A95" s="28" t="s">
        <v>88</v>
      </c>
      <c r="B95" s="29"/>
      <c r="C95" s="29">
        <v>2</v>
      </c>
      <c r="D95" s="29"/>
      <c r="E95" s="33">
        <v>2</v>
      </c>
    </row>
    <row r="96" spans="1:5" ht="12.75">
      <c r="A96" s="28" t="s">
        <v>89</v>
      </c>
      <c r="B96" s="29">
        <v>1</v>
      </c>
      <c r="C96" s="29"/>
      <c r="D96" s="29"/>
      <c r="E96" s="33">
        <v>1</v>
      </c>
    </row>
    <row r="97" spans="1:5" ht="12.75">
      <c r="A97" s="28" t="s">
        <v>91</v>
      </c>
      <c r="B97" s="29">
        <v>1</v>
      </c>
      <c r="C97" s="29">
        <v>9</v>
      </c>
      <c r="D97" s="29"/>
      <c r="E97" s="33">
        <v>10</v>
      </c>
    </row>
    <row r="98" spans="1:5" ht="12.75">
      <c r="A98" s="28" t="s">
        <v>92</v>
      </c>
      <c r="B98" s="29"/>
      <c r="C98" s="29"/>
      <c r="D98" s="29">
        <v>1</v>
      </c>
      <c r="E98" s="33">
        <v>1</v>
      </c>
    </row>
    <row r="99" spans="1:5" ht="12.75">
      <c r="A99" s="28" t="s">
        <v>93</v>
      </c>
      <c r="B99" s="29">
        <v>5</v>
      </c>
      <c r="C99" s="29">
        <v>6</v>
      </c>
      <c r="D99" s="29"/>
      <c r="E99" s="33">
        <v>11</v>
      </c>
    </row>
    <row r="100" spans="1:5" ht="12.75">
      <c r="A100" s="28" t="s">
        <v>94</v>
      </c>
      <c r="B100" s="29">
        <v>1</v>
      </c>
      <c r="C100" s="29">
        <v>2</v>
      </c>
      <c r="D100" s="29"/>
      <c r="E100" s="33">
        <v>3</v>
      </c>
    </row>
    <row r="101" spans="1:5" ht="12.75">
      <c r="A101" s="28" t="s">
        <v>192</v>
      </c>
      <c r="B101" s="29">
        <v>1</v>
      </c>
      <c r="C101" s="29">
        <v>1</v>
      </c>
      <c r="D101" s="29"/>
      <c r="E101" s="33">
        <v>2</v>
      </c>
    </row>
    <row r="102" spans="1:5" ht="12.75">
      <c r="A102" s="28" t="s">
        <v>97</v>
      </c>
      <c r="B102" s="29"/>
      <c r="C102" s="29">
        <v>6</v>
      </c>
      <c r="D102" s="29">
        <v>1</v>
      </c>
      <c r="E102" s="33">
        <v>7</v>
      </c>
    </row>
    <row r="103" spans="1:5" ht="12.75">
      <c r="A103" s="28" t="s">
        <v>98</v>
      </c>
      <c r="B103" s="29">
        <v>2</v>
      </c>
      <c r="C103" s="29">
        <v>6</v>
      </c>
      <c r="D103" s="29">
        <v>2</v>
      </c>
      <c r="E103" s="33">
        <v>10</v>
      </c>
    </row>
    <row r="104" spans="1:5" ht="12.75">
      <c r="A104" s="28" t="s">
        <v>99</v>
      </c>
      <c r="B104" s="29">
        <v>37</v>
      </c>
      <c r="C104" s="29">
        <v>2</v>
      </c>
      <c r="D104" s="29">
        <v>6</v>
      </c>
      <c r="E104" s="33">
        <v>45</v>
      </c>
    </row>
    <row r="105" spans="1:5" ht="12.75">
      <c r="A105" s="28" t="s">
        <v>211</v>
      </c>
      <c r="B105" s="29"/>
      <c r="C105" s="29">
        <v>7</v>
      </c>
      <c r="D105" s="29"/>
      <c r="E105" s="33">
        <v>7</v>
      </c>
    </row>
    <row r="106" spans="1:5" ht="12.75">
      <c r="A106" s="28" t="s">
        <v>104</v>
      </c>
      <c r="B106" s="29"/>
      <c r="C106" s="29">
        <v>3</v>
      </c>
      <c r="D106" s="29"/>
      <c r="E106" s="33">
        <v>3</v>
      </c>
    </row>
    <row r="107" spans="1:5" ht="12.75">
      <c r="A107" s="28" t="s">
        <v>107</v>
      </c>
      <c r="B107" s="29">
        <v>1</v>
      </c>
      <c r="C107" s="29">
        <v>5</v>
      </c>
      <c r="D107" s="29"/>
      <c r="E107" s="33">
        <v>6</v>
      </c>
    </row>
    <row r="108" spans="1:5" ht="12.75">
      <c r="A108" s="28" t="s">
        <v>111</v>
      </c>
      <c r="B108" s="29"/>
      <c r="C108" s="29">
        <v>1</v>
      </c>
      <c r="D108" s="29"/>
      <c r="E108" s="33">
        <v>1</v>
      </c>
    </row>
    <row r="109" spans="1:5" ht="12.75">
      <c r="A109" s="28" t="s">
        <v>112</v>
      </c>
      <c r="B109" s="29"/>
      <c r="C109" s="29">
        <v>4</v>
      </c>
      <c r="D109" s="29"/>
      <c r="E109" s="33">
        <v>4</v>
      </c>
    </row>
    <row r="110" spans="1:5" ht="12.75">
      <c r="A110" s="28" t="s">
        <v>118</v>
      </c>
      <c r="B110" s="29">
        <v>3</v>
      </c>
      <c r="C110" s="29">
        <v>1</v>
      </c>
      <c r="D110" s="29"/>
      <c r="E110" s="33">
        <v>4</v>
      </c>
    </row>
    <row r="111" spans="1:5" ht="12.75">
      <c r="A111" s="28" t="s">
        <v>120</v>
      </c>
      <c r="B111" s="29"/>
      <c r="C111" s="29">
        <v>11</v>
      </c>
      <c r="D111" s="29"/>
      <c r="E111" s="33">
        <v>11</v>
      </c>
    </row>
    <row r="112" spans="1:5" ht="12.75">
      <c r="A112" s="28" t="s">
        <v>127</v>
      </c>
      <c r="B112" s="29">
        <v>1</v>
      </c>
      <c r="C112" s="29"/>
      <c r="D112" s="29"/>
      <c r="E112" s="33">
        <v>1</v>
      </c>
    </row>
    <row r="113" spans="1:5" ht="12.75">
      <c r="A113" s="28" t="s">
        <v>129</v>
      </c>
      <c r="B113" s="29">
        <v>8</v>
      </c>
      <c r="C113" s="29">
        <v>5</v>
      </c>
      <c r="D113" s="29"/>
      <c r="E113" s="33">
        <v>13</v>
      </c>
    </row>
    <row r="114" spans="1:5" ht="12.75">
      <c r="A114" s="28" t="s">
        <v>135</v>
      </c>
      <c r="B114" s="29">
        <v>3</v>
      </c>
      <c r="C114" s="29"/>
      <c r="D114" s="29"/>
      <c r="E114" s="33">
        <v>3</v>
      </c>
    </row>
    <row r="115" spans="1:5" ht="12.75">
      <c r="A115" s="28" t="s">
        <v>137</v>
      </c>
      <c r="B115" s="29">
        <v>1</v>
      </c>
      <c r="C115" s="29">
        <v>4</v>
      </c>
      <c r="D115" s="29"/>
      <c r="E115" s="33">
        <v>5</v>
      </c>
    </row>
    <row r="116" spans="1:5" ht="12.75">
      <c r="A116" s="28" t="s">
        <v>141</v>
      </c>
      <c r="B116" s="29"/>
      <c r="C116" s="29">
        <v>3</v>
      </c>
      <c r="D116" s="29"/>
      <c r="E116" s="33">
        <v>3</v>
      </c>
    </row>
    <row r="117" spans="1:5" ht="12.75">
      <c r="A117" s="28" t="s">
        <v>142</v>
      </c>
      <c r="B117" s="29">
        <v>1</v>
      </c>
      <c r="C117" s="29">
        <v>1</v>
      </c>
      <c r="D117" s="29"/>
      <c r="E117" s="33">
        <v>2</v>
      </c>
    </row>
    <row r="118" spans="1:5" ht="12.75">
      <c r="A118" s="28" t="s">
        <v>143</v>
      </c>
      <c r="B118" s="29"/>
      <c r="C118" s="29">
        <v>3</v>
      </c>
      <c r="D118" s="29"/>
      <c r="E118" s="33">
        <v>3</v>
      </c>
    </row>
    <row r="119" spans="1:5" ht="12.75">
      <c r="A119" s="28" t="s">
        <v>147</v>
      </c>
      <c r="B119" s="29"/>
      <c r="C119" s="29">
        <v>4</v>
      </c>
      <c r="D119" s="29"/>
      <c r="E119" s="33">
        <v>4</v>
      </c>
    </row>
    <row r="120" spans="1:5" ht="12.75">
      <c r="A120" s="28" t="s">
        <v>148</v>
      </c>
      <c r="B120" s="29"/>
      <c r="C120" s="29">
        <v>1</v>
      </c>
      <c r="D120" s="29"/>
      <c r="E120" s="33">
        <v>1</v>
      </c>
    </row>
    <row r="121" spans="1:5" ht="12.75">
      <c r="A121" s="28" t="s">
        <v>151</v>
      </c>
      <c r="B121" s="29">
        <v>104</v>
      </c>
      <c r="C121" s="29">
        <v>14</v>
      </c>
      <c r="D121" s="29">
        <v>3</v>
      </c>
      <c r="E121" s="33">
        <v>121</v>
      </c>
    </row>
    <row r="122" spans="1:5" ht="12.75">
      <c r="A122" s="28" t="s">
        <v>156</v>
      </c>
      <c r="B122" s="29">
        <v>1</v>
      </c>
      <c r="C122" s="29">
        <v>2</v>
      </c>
      <c r="D122" s="29"/>
      <c r="E122" s="33">
        <v>3</v>
      </c>
    </row>
    <row r="123" spans="1:5" ht="12.75">
      <c r="A123" s="28" t="s">
        <v>159</v>
      </c>
      <c r="B123" s="29"/>
      <c r="C123" s="29">
        <v>9</v>
      </c>
      <c r="D123" s="29"/>
      <c r="E123" s="33">
        <v>9</v>
      </c>
    </row>
    <row r="124" spans="1:5" ht="12.75">
      <c r="A124" s="28" t="s">
        <v>160</v>
      </c>
      <c r="B124" s="29"/>
      <c r="C124" s="29">
        <v>6</v>
      </c>
      <c r="D124" s="29"/>
      <c r="E124" s="33">
        <v>6</v>
      </c>
    </row>
    <row r="125" spans="1:5" ht="12.75">
      <c r="A125" s="28" t="s">
        <v>215</v>
      </c>
      <c r="B125" s="29">
        <v>1</v>
      </c>
      <c r="C125" s="29">
        <v>1</v>
      </c>
      <c r="D125" s="29"/>
      <c r="E125" s="33">
        <v>2</v>
      </c>
    </row>
    <row r="126" spans="1:5" ht="12.75">
      <c r="A126" s="28" t="s">
        <v>161</v>
      </c>
      <c r="B126" s="29"/>
      <c r="C126" s="29">
        <v>2</v>
      </c>
      <c r="D126" s="29"/>
      <c r="E126" s="33">
        <v>2</v>
      </c>
    </row>
    <row r="127" spans="1:5" ht="12.75">
      <c r="A127" s="28" t="s">
        <v>162</v>
      </c>
      <c r="B127" s="29">
        <v>1</v>
      </c>
      <c r="C127" s="29">
        <v>4</v>
      </c>
      <c r="D127" s="29"/>
      <c r="E127" s="33">
        <v>5</v>
      </c>
    </row>
    <row r="128" spans="1:5" ht="12.75">
      <c r="A128" s="28" t="s">
        <v>163</v>
      </c>
      <c r="B128" s="29"/>
      <c r="C128" s="29">
        <v>1</v>
      </c>
      <c r="D128" s="29"/>
      <c r="E128" s="33">
        <v>1</v>
      </c>
    </row>
    <row r="129" spans="1:5" ht="12.75">
      <c r="A129" s="28" t="s">
        <v>168</v>
      </c>
      <c r="B129" s="29"/>
      <c r="C129" s="29">
        <v>5</v>
      </c>
      <c r="D129" s="29"/>
      <c r="E129" s="33">
        <v>5</v>
      </c>
    </row>
    <row r="130" spans="1:5" ht="12.75">
      <c r="A130" s="28" t="s">
        <v>169</v>
      </c>
      <c r="B130" s="29"/>
      <c r="C130" s="29">
        <v>4</v>
      </c>
      <c r="D130" s="29"/>
      <c r="E130" s="33">
        <v>4</v>
      </c>
    </row>
    <row r="131" spans="1:5" ht="12.75">
      <c r="A131" s="28" t="s">
        <v>171</v>
      </c>
      <c r="B131" s="29">
        <v>2</v>
      </c>
      <c r="C131" s="29">
        <v>10</v>
      </c>
      <c r="D131" s="29"/>
      <c r="E131" s="33">
        <v>12</v>
      </c>
    </row>
    <row r="132" spans="1:5" ht="12.75">
      <c r="A132" s="28" t="s">
        <v>172</v>
      </c>
      <c r="B132" s="29"/>
      <c r="C132" s="29">
        <v>2</v>
      </c>
      <c r="D132" s="29"/>
      <c r="E132" s="33">
        <v>2</v>
      </c>
    </row>
    <row r="133" spans="1:5" ht="12.75">
      <c r="A133" s="28" t="s">
        <v>173</v>
      </c>
      <c r="B133" s="29"/>
      <c r="C133" s="29">
        <v>1</v>
      </c>
      <c r="D133" s="29"/>
      <c r="E133" s="33">
        <v>1</v>
      </c>
    </row>
    <row r="134" spans="1:5" ht="12.75">
      <c r="A134" s="28" t="s">
        <v>174</v>
      </c>
      <c r="B134" s="29">
        <v>4</v>
      </c>
      <c r="C134" s="29">
        <v>1</v>
      </c>
      <c r="D134" s="29"/>
      <c r="E134" s="33">
        <v>5</v>
      </c>
    </row>
    <row r="135" spans="1:5" ht="12.75">
      <c r="A135" s="28" t="s">
        <v>175</v>
      </c>
      <c r="B135" s="29"/>
      <c r="C135" s="29">
        <v>2</v>
      </c>
      <c r="D135" s="29"/>
      <c r="E135" s="33">
        <v>2</v>
      </c>
    </row>
    <row r="136" spans="1:5" ht="12.75">
      <c r="A136" s="28" t="s">
        <v>178</v>
      </c>
      <c r="B136" s="29">
        <v>5</v>
      </c>
      <c r="C136" s="29">
        <v>2</v>
      </c>
      <c r="D136" s="29"/>
      <c r="E136" s="33">
        <v>7</v>
      </c>
    </row>
    <row r="137" spans="1:5" ht="12.75">
      <c r="A137" s="28" t="s">
        <v>180</v>
      </c>
      <c r="B137" s="29"/>
      <c r="C137" s="29">
        <v>5</v>
      </c>
      <c r="D137" s="29"/>
      <c r="E137" s="33">
        <v>5</v>
      </c>
    </row>
    <row r="138" spans="1:5" ht="12.75">
      <c r="A138" s="28" t="s">
        <v>188</v>
      </c>
      <c r="B138" s="29"/>
      <c r="C138" s="29">
        <v>1</v>
      </c>
      <c r="D138" s="29"/>
      <c r="E138" s="33">
        <v>1</v>
      </c>
    </row>
    <row r="139" spans="1:5" ht="12.75">
      <c r="A139" s="28" t="s">
        <v>189</v>
      </c>
      <c r="B139" s="29">
        <v>2</v>
      </c>
      <c r="C139" s="29">
        <v>1</v>
      </c>
      <c r="D139" s="29"/>
      <c r="E139" s="33">
        <v>3</v>
      </c>
    </row>
    <row r="140" spans="1:5" ht="12.75">
      <c r="A140" s="28" t="s">
        <v>153</v>
      </c>
      <c r="B140" s="29"/>
      <c r="C140" s="29">
        <v>2</v>
      </c>
      <c r="D140" s="29"/>
      <c r="E140" s="33">
        <v>2</v>
      </c>
    </row>
    <row r="141" spans="1:5" ht="12.75">
      <c r="A141" s="28" t="s">
        <v>164</v>
      </c>
      <c r="B141" s="29">
        <v>2</v>
      </c>
      <c r="C141" s="29">
        <v>11</v>
      </c>
      <c r="D141" s="29"/>
      <c r="E141" s="33">
        <v>13</v>
      </c>
    </row>
    <row r="142" spans="1:5" ht="12.75">
      <c r="A142" s="28" t="s">
        <v>33</v>
      </c>
      <c r="B142" s="29">
        <v>1</v>
      </c>
      <c r="C142" s="29"/>
      <c r="D142" s="29"/>
      <c r="E142" s="33">
        <v>1</v>
      </c>
    </row>
    <row r="143" spans="1:5" ht="12.75">
      <c r="A143" s="28" t="s">
        <v>72</v>
      </c>
      <c r="B143" s="29"/>
      <c r="C143" s="29">
        <v>1</v>
      </c>
      <c r="D143" s="29"/>
      <c r="E143" s="33">
        <v>1</v>
      </c>
    </row>
    <row r="144" spans="1:5" ht="12.75">
      <c r="A144" s="28" t="s">
        <v>78</v>
      </c>
      <c r="B144" s="29">
        <v>2</v>
      </c>
      <c r="C144" s="29">
        <v>1</v>
      </c>
      <c r="D144" s="29"/>
      <c r="E144" s="33">
        <v>3</v>
      </c>
    </row>
    <row r="145" spans="1:5" ht="12.75">
      <c r="A145" s="28" t="s">
        <v>216</v>
      </c>
      <c r="B145" s="29"/>
      <c r="C145" s="29">
        <v>2</v>
      </c>
      <c r="D145" s="29"/>
      <c r="E145" s="33">
        <v>2</v>
      </c>
    </row>
    <row r="146" spans="1:5" ht="12.75">
      <c r="A146" s="28" t="s">
        <v>144</v>
      </c>
      <c r="B146" s="29">
        <v>1</v>
      </c>
      <c r="C146" s="29">
        <v>4</v>
      </c>
      <c r="D146" s="29"/>
      <c r="E146" s="33">
        <v>5</v>
      </c>
    </row>
    <row r="147" spans="1:5" ht="12.75">
      <c r="A147" s="28" t="s">
        <v>181</v>
      </c>
      <c r="B147" s="29">
        <v>1</v>
      </c>
      <c r="C147" s="29"/>
      <c r="D147" s="29"/>
      <c r="E147" s="33">
        <v>1</v>
      </c>
    </row>
    <row r="148" spans="1:5" ht="25.5">
      <c r="A148" s="28" t="s">
        <v>51</v>
      </c>
      <c r="B148" s="29"/>
      <c r="C148" s="29">
        <v>1</v>
      </c>
      <c r="D148" s="29"/>
      <c r="E148" s="33">
        <v>1</v>
      </c>
    </row>
    <row r="149" spans="1:5" ht="12.75">
      <c r="A149" s="31" t="s">
        <v>198</v>
      </c>
      <c r="B149" s="32">
        <f>SUM(B59:B148)</f>
        <v>255</v>
      </c>
      <c r="C149" s="32">
        <f>SUM(C59:C148)</f>
        <v>541</v>
      </c>
      <c r="D149" s="32">
        <f>SUM(D59:D148)</f>
        <v>17</v>
      </c>
      <c r="E149" s="32">
        <f>SUM(E59:E148)</f>
        <v>813</v>
      </c>
    </row>
    <row r="150" spans="1:5" ht="12.75">
      <c r="A150" s="4" t="s">
        <v>199</v>
      </c>
      <c r="B150" s="12">
        <f>B149+B57</f>
        <v>6835</v>
      </c>
      <c r="C150" s="12">
        <f>C149+C57</f>
        <v>4429</v>
      </c>
      <c r="D150" s="12">
        <f>D149+D57</f>
        <v>541</v>
      </c>
      <c r="E150" s="12">
        <f>E149+E57</f>
        <v>11805</v>
      </c>
    </row>
    <row r="151" spans="2:5" ht="12.75">
      <c r="B151" s="13"/>
      <c r="C151" s="13"/>
      <c r="D151" s="13"/>
      <c r="E151" s="13"/>
    </row>
    <row r="152" spans="1:5" ht="12.75">
      <c r="A152" s="21" t="s">
        <v>196</v>
      </c>
      <c r="B152" s="27"/>
      <c r="C152" s="13"/>
      <c r="D152" s="13"/>
      <c r="E152" s="13"/>
    </row>
    <row r="153" spans="2:5" ht="12.75">
      <c r="B153" s="13"/>
      <c r="C153" s="13"/>
      <c r="D153" s="13"/>
      <c r="E153" s="13"/>
    </row>
    <row r="154" spans="1:5" ht="12.75">
      <c r="A154" s="21" t="s">
        <v>197</v>
      </c>
      <c r="B154" s="27"/>
      <c r="C154" s="13"/>
      <c r="D154" s="13"/>
      <c r="E154" s="13"/>
    </row>
  </sheetData>
  <sheetProtection/>
  <mergeCells count="2">
    <mergeCell ref="A5:A6"/>
    <mergeCell ref="B5:E5"/>
  </mergeCells>
  <hyperlinks>
    <hyperlink ref="E1" location="Contents!A1" display="Contents"/>
    <hyperlink ref="A154:B154" location="Contents!A1" display="Click here to go to contents page"/>
    <hyperlink ref="A152:B152" location="Definitions!A1" display="Click here to see notes, definitions, and source"/>
  </hyperlinks>
  <printOptions horizontalCentered="1"/>
  <pageMargins left="0.45" right="0.45" top="0.6" bottom="0.6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1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7109375" style="2" customWidth="1"/>
    <col min="2" max="2" width="16.421875" style="13" customWidth="1"/>
    <col min="3" max="3" width="15.7109375" style="13" customWidth="1"/>
    <col min="4" max="4" width="15.57421875" style="13" customWidth="1"/>
    <col min="5" max="5" width="15.7109375" style="13" customWidth="1"/>
    <col min="6" max="16384" width="9.140625" style="2" customWidth="1"/>
  </cols>
  <sheetData>
    <row r="1" spans="1:6" ht="15.75">
      <c r="A1" s="1" t="s">
        <v>1</v>
      </c>
      <c r="F1" s="22" t="s">
        <v>191</v>
      </c>
    </row>
    <row r="2" ht="15">
      <c r="A2" s="37" t="s">
        <v>0</v>
      </c>
    </row>
    <row r="3" ht="12.75">
      <c r="A3" s="3" t="s">
        <v>203</v>
      </c>
    </row>
    <row r="4" ht="12.75">
      <c r="A4" s="3" t="s">
        <v>207</v>
      </c>
    </row>
    <row r="6" spans="1:5" ht="12.75">
      <c r="A6" s="62" t="s">
        <v>195</v>
      </c>
      <c r="B6" s="59" t="s">
        <v>207</v>
      </c>
      <c r="C6" s="60"/>
      <c r="D6" s="60"/>
      <c r="E6" s="61"/>
    </row>
    <row r="7" spans="1:5" ht="12.75">
      <c r="A7" s="63"/>
      <c r="B7" s="12" t="s">
        <v>11</v>
      </c>
      <c r="C7" s="12" t="s">
        <v>12</v>
      </c>
      <c r="D7" s="12" t="s">
        <v>208</v>
      </c>
      <c r="E7" s="12" t="s">
        <v>14</v>
      </c>
    </row>
    <row r="8" spans="1:5" ht="12.75">
      <c r="A8" s="5" t="s">
        <v>15</v>
      </c>
      <c r="B8" s="23">
        <v>6</v>
      </c>
      <c r="C8" s="23">
        <v>2</v>
      </c>
      <c r="D8" s="23">
        <v>2</v>
      </c>
      <c r="E8" s="26">
        <f>SUM(B8:D8)</f>
        <v>10</v>
      </c>
    </row>
    <row r="9" spans="1:5" ht="12.75">
      <c r="A9" s="5" t="s">
        <v>16</v>
      </c>
      <c r="B9" s="23">
        <v>3</v>
      </c>
      <c r="C9" s="23"/>
      <c r="D9" s="23"/>
      <c r="E9" s="26">
        <f aca="true" t="shared" si="0" ref="E9:E75">SUM(B9:D9)</f>
        <v>3</v>
      </c>
    </row>
    <row r="10" spans="1:5" ht="12.75">
      <c r="A10" s="5" t="s">
        <v>22</v>
      </c>
      <c r="B10" s="23">
        <v>7</v>
      </c>
      <c r="C10" s="23">
        <v>7</v>
      </c>
      <c r="D10" s="23"/>
      <c r="E10" s="26">
        <f t="shared" si="0"/>
        <v>14</v>
      </c>
    </row>
    <row r="11" spans="1:5" ht="12.75">
      <c r="A11" s="5" t="s">
        <v>23</v>
      </c>
      <c r="B11" s="23">
        <v>1</v>
      </c>
      <c r="C11" s="23">
        <v>1</v>
      </c>
      <c r="D11" s="23"/>
      <c r="E11" s="26">
        <f t="shared" si="0"/>
        <v>2</v>
      </c>
    </row>
    <row r="12" spans="1:5" ht="12.75">
      <c r="A12" s="5" t="s">
        <v>41</v>
      </c>
      <c r="B12" s="23">
        <v>18</v>
      </c>
      <c r="C12" s="23">
        <v>18</v>
      </c>
      <c r="D12" s="23">
        <v>3</v>
      </c>
      <c r="E12" s="26">
        <f t="shared" si="0"/>
        <v>39</v>
      </c>
    </row>
    <row r="13" spans="1:5" ht="12.75">
      <c r="A13" s="5" t="s">
        <v>47</v>
      </c>
      <c r="B13" s="23">
        <v>6</v>
      </c>
      <c r="C13" s="23">
        <v>4</v>
      </c>
      <c r="D13" s="23"/>
      <c r="E13" s="26">
        <f t="shared" si="0"/>
        <v>10</v>
      </c>
    </row>
    <row r="14" spans="1:5" ht="12.75">
      <c r="A14" s="5" t="s">
        <v>49</v>
      </c>
      <c r="B14" s="23">
        <v>22</v>
      </c>
      <c r="C14" s="23">
        <v>4</v>
      </c>
      <c r="D14" s="23">
        <v>2</v>
      </c>
      <c r="E14" s="26">
        <f t="shared" si="0"/>
        <v>28</v>
      </c>
    </row>
    <row r="15" spans="1:5" ht="12.75">
      <c r="A15" s="5" t="s">
        <v>56</v>
      </c>
      <c r="B15" s="23">
        <v>50</v>
      </c>
      <c r="C15" s="23">
        <v>2</v>
      </c>
      <c r="D15" s="23">
        <v>2</v>
      </c>
      <c r="E15" s="26">
        <f t="shared" si="0"/>
        <v>54</v>
      </c>
    </row>
    <row r="16" spans="1:5" ht="12.75">
      <c r="A16" s="5" t="s">
        <v>58</v>
      </c>
      <c r="B16" s="23">
        <v>13</v>
      </c>
      <c r="C16" s="23">
        <v>2</v>
      </c>
      <c r="D16" s="23"/>
      <c r="E16" s="26">
        <f t="shared" si="0"/>
        <v>15</v>
      </c>
    </row>
    <row r="17" spans="1:5" ht="12.75">
      <c r="A17" s="5" t="s">
        <v>67</v>
      </c>
      <c r="B17" s="23">
        <v>58</v>
      </c>
      <c r="C17" s="23">
        <v>10</v>
      </c>
      <c r="D17" s="23">
        <v>5</v>
      </c>
      <c r="E17" s="26">
        <f t="shared" si="0"/>
        <v>73</v>
      </c>
    </row>
    <row r="18" spans="1:5" ht="12.75">
      <c r="A18" s="5" t="s">
        <v>69</v>
      </c>
      <c r="B18" s="23">
        <v>12</v>
      </c>
      <c r="C18" s="23">
        <v>14</v>
      </c>
      <c r="D18" s="23">
        <v>3</v>
      </c>
      <c r="E18" s="26">
        <f t="shared" si="0"/>
        <v>29</v>
      </c>
    </row>
    <row r="19" spans="1:5" ht="12.75">
      <c r="A19" s="5" t="s">
        <v>76</v>
      </c>
      <c r="B19" s="23">
        <v>1</v>
      </c>
      <c r="C19" s="23">
        <v>1</v>
      </c>
      <c r="D19" s="23">
        <v>1</v>
      </c>
      <c r="E19" s="26">
        <f t="shared" si="0"/>
        <v>3</v>
      </c>
    </row>
    <row r="20" spans="1:5" ht="12.75">
      <c r="A20" s="5" t="s">
        <v>81</v>
      </c>
      <c r="B20" s="23">
        <v>2</v>
      </c>
      <c r="C20" s="23">
        <v>2</v>
      </c>
      <c r="D20" s="23">
        <v>1</v>
      </c>
      <c r="E20" s="26">
        <f t="shared" si="0"/>
        <v>5</v>
      </c>
    </row>
    <row r="21" spans="1:5" ht="12.75">
      <c r="A21" s="5" t="s">
        <v>82</v>
      </c>
      <c r="B21" s="23">
        <v>19</v>
      </c>
      <c r="C21" s="23">
        <v>12</v>
      </c>
      <c r="D21" s="23">
        <v>2</v>
      </c>
      <c r="E21" s="26">
        <f t="shared" si="0"/>
        <v>33</v>
      </c>
    </row>
    <row r="22" spans="1:5" ht="12.75">
      <c r="A22" s="5" t="s">
        <v>84</v>
      </c>
      <c r="B22" s="23">
        <v>7</v>
      </c>
      <c r="C22" s="23">
        <v>10</v>
      </c>
      <c r="D22" s="23"/>
      <c r="E22" s="26">
        <f t="shared" si="0"/>
        <v>17</v>
      </c>
    </row>
    <row r="23" spans="1:5" ht="12.75">
      <c r="A23" s="5" t="s">
        <v>86</v>
      </c>
      <c r="B23" s="23">
        <v>2</v>
      </c>
      <c r="C23" s="23">
        <v>6</v>
      </c>
      <c r="D23" s="23"/>
      <c r="E23" s="26">
        <f t="shared" si="0"/>
        <v>8</v>
      </c>
    </row>
    <row r="24" spans="1:5" ht="12.75">
      <c r="A24" s="5" t="s">
        <v>95</v>
      </c>
      <c r="B24" s="23">
        <v>3</v>
      </c>
      <c r="C24" s="23">
        <v>3</v>
      </c>
      <c r="D24" s="23"/>
      <c r="E24" s="26">
        <f t="shared" si="0"/>
        <v>6</v>
      </c>
    </row>
    <row r="25" spans="1:5" ht="12.75">
      <c r="A25" s="5" t="s">
        <v>96</v>
      </c>
      <c r="B25" s="23">
        <v>10</v>
      </c>
      <c r="C25" s="23">
        <v>13</v>
      </c>
      <c r="D25" s="23">
        <v>2</v>
      </c>
      <c r="E25" s="26">
        <f t="shared" si="0"/>
        <v>25</v>
      </c>
    </row>
    <row r="26" spans="1:5" ht="12.75">
      <c r="A26" s="5" t="s">
        <v>103</v>
      </c>
      <c r="B26" s="23">
        <v>2</v>
      </c>
      <c r="C26" s="23">
        <v>1</v>
      </c>
      <c r="D26" s="23">
        <v>1</v>
      </c>
      <c r="E26" s="26">
        <f t="shared" si="0"/>
        <v>4</v>
      </c>
    </row>
    <row r="27" spans="1:5" ht="12.75">
      <c r="A27" s="5" t="s">
        <v>105</v>
      </c>
      <c r="B27" s="23">
        <v>3</v>
      </c>
      <c r="C27" s="23"/>
      <c r="D27" s="23">
        <v>1</v>
      </c>
      <c r="E27" s="26">
        <f t="shared" si="0"/>
        <v>4</v>
      </c>
    </row>
    <row r="28" spans="1:5" ht="12.75">
      <c r="A28" s="5" t="s">
        <v>109</v>
      </c>
      <c r="B28" s="23">
        <v>428</v>
      </c>
      <c r="C28" s="23">
        <v>87</v>
      </c>
      <c r="D28" s="23">
        <v>12</v>
      </c>
      <c r="E28" s="26">
        <f t="shared" si="0"/>
        <v>527</v>
      </c>
    </row>
    <row r="29" spans="1:5" ht="12.75">
      <c r="A29" s="5" t="s">
        <v>110</v>
      </c>
      <c r="B29" s="23">
        <v>21</v>
      </c>
      <c r="C29" s="23">
        <v>10</v>
      </c>
      <c r="D29" s="23">
        <v>3</v>
      </c>
      <c r="E29" s="26">
        <f t="shared" si="0"/>
        <v>34</v>
      </c>
    </row>
    <row r="30" spans="1:5" ht="12.75">
      <c r="A30" s="5" t="s">
        <v>113</v>
      </c>
      <c r="B30" s="23">
        <v>5</v>
      </c>
      <c r="C30" s="23">
        <v>15</v>
      </c>
      <c r="D30" s="23">
        <v>2</v>
      </c>
      <c r="E30" s="26">
        <f t="shared" si="0"/>
        <v>22</v>
      </c>
    </row>
    <row r="31" spans="1:5" ht="12.75">
      <c r="A31" s="5" t="s">
        <v>114</v>
      </c>
      <c r="B31" s="23">
        <v>3</v>
      </c>
      <c r="C31" s="23">
        <v>6</v>
      </c>
      <c r="D31" s="23"/>
      <c r="E31" s="26">
        <f t="shared" si="0"/>
        <v>9</v>
      </c>
    </row>
    <row r="32" spans="1:5" ht="12.75">
      <c r="A32" s="5" t="s">
        <v>115</v>
      </c>
      <c r="B32" s="23">
        <v>3</v>
      </c>
      <c r="C32" s="23">
        <v>5</v>
      </c>
      <c r="D32" s="23"/>
      <c r="E32" s="26">
        <f t="shared" si="0"/>
        <v>8</v>
      </c>
    </row>
    <row r="33" spans="1:5" ht="12.75">
      <c r="A33" s="5" t="s">
        <v>116</v>
      </c>
      <c r="B33" s="23">
        <v>5</v>
      </c>
      <c r="C33" s="23">
        <v>2</v>
      </c>
      <c r="D33" s="23">
        <v>1</v>
      </c>
      <c r="E33" s="26">
        <f t="shared" si="0"/>
        <v>8</v>
      </c>
    </row>
    <row r="34" spans="1:5" ht="12.75">
      <c r="A34" s="5" t="s">
        <v>117</v>
      </c>
      <c r="B34" s="23">
        <v>1</v>
      </c>
      <c r="C34" s="23">
        <v>1</v>
      </c>
      <c r="D34" s="23"/>
      <c r="E34" s="26">
        <f t="shared" si="0"/>
        <v>2</v>
      </c>
    </row>
    <row r="35" spans="1:5" ht="12.75">
      <c r="A35" s="5" t="s">
        <v>119</v>
      </c>
      <c r="B35" s="23">
        <v>4</v>
      </c>
      <c r="C35" s="23">
        <v>2</v>
      </c>
      <c r="D35" s="23"/>
      <c r="E35" s="26">
        <f t="shared" si="0"/>
        <v>6</v>
      </c>
    </row>
    <row r="36" spans="1:5" ht="12.75">
      <c r="A36" s="5" t="s">
        <v>122</v>
      </c>
      <c r="B36" s="23">
        <v>5</v>
      </c>
      <c r="C36" s="23">
        <v>1</v>
      </c>
      <c r="D36" s="23">
        <v>1</v>
      </c>
      <c r="E36" s="26">
        <f t="shared" si="0"/>
        <v>7</v>
      </c>
    </row>
    <row r="37" spans="1:5" ht="12.75">
      <c r="A37" s="5" t="s">
        <v>123</v>
      </c>
      <c r="B37" s="23">
        <v>8</v>
      </c>
      <c r="C37" s="23">
        <v>2</v>
      </c>
      <c r="D37" s="23"/>
      <c r="E37" s="26">
        <f t="shared" si="0"/>
        <v>10</v>
      </c>
    </row>
    <row r="38" spans="1:5" ht="12.75">
      <c r="A38" s="5" t="s">
        <v>124</v>
      </c>
      <c r="B38" s="23">
        <v>343</v>
      </c>
      <c r="C38" s="23">
        <v>21</v>
      </c>
      <c r="D38" s="23">
        <v>1</v>
      </c>
      <c r="E38" s="26">
        <f t="shared" si="0"/>
        <v>365</v>
      </c>
    </row>
    <row r="39" spans="1:5" ht="12.75">
      <c r="A39" s="5" t="s">
        <v>125</v>
      </c>
      <c r="B39" s="23"/>
      <c r="C39" s="23">
        <v>2</v>
      </c>
      <c r="D39" s="23">
        <v>3</v>
      </c>
      <c r="E39" s="26">
        <f t="shared" si="0"/>
        <v>5</v>
      </c>
    </row>
    <row r="40" spans="1:5" ht="12.75">
      <c r="A40" s="5" t="s">
        <v>126</v>
      </c>
      <c r="B40" s="23">
        <v>121</v>
      </c>
      <c r="C40" s="23">
        <v>22</v>
      </c>
      <c r="D40" s="23">
        <v>10</v>
      </c>
      <c r="E40" s="26">
        <f t="shared" si="0"/>
        <v>153</v>
      </c>
    </row>
    <row r="41" spans="1:5" ht="12.75">
      <c r="A41" s="5" t="s">
        <v>130</v>
      </c>
      <c r="B41" s="23">
        <v>33</v>
      </c>
      <c r="C41" s="23">
        <v>13</v>
      </c>
      <c r="D41" s="23">
        <v>12</v>
      </c>
      <c r="E41" s="26">
        <f t="shared" si="0"/>
        <v>58</v>
      </c>
    </row>
    <row r="42" spans="1:5" ht="12.75">
      <c r="A42" s="5" t="s">
        <v>131</v>
      </c>
      <c r="B42" s="23">
        <v>1</v>
      </c>
      <c r="C42" s="23"/>
      <c r="D42" s="23"/>
      <c r="E42" s="26">
        <f t="shared" si="0"/>
        <v>1</v>
      </c>
    </row>
    <row r="43" spans="1:5" ht="12.75">
      <c r="A43" s="5" t="s">
        <v>133</v>
      </c>
      <c r="B43" s="23">
        <v>146</v>
      </c>
      <c r="C43" s="23">
        <v>186</v>
      </c>
      <c r="D43" s="23">
        <v>11</v>
      </c>
      <c r="E43" s="26">
        <f t="shared" si="0"/>
        <v>343</v>
      </c>
    </row>
    <row r="44" spans="1:5" ht="12.75">
      <c r="A44" s="5" t="s">
        <v>134</v>
      </c>
      <c r="B44" s="23">
        <v>1</v>
      </c>
      <c r="C44" s="23">
        <v>1</v>
      </c>
      <c r="D44" s="23"/>
      <c r="E44" s="26">
        <f t="shared" si="0"/>
        <v>2</v>
      </c>
    </row>
    <row r="45" spans="1:5" ht="12.75">
      <c r="A45" s="5" t="s">
        <v>136</v>
      </c>
      <c r="B45" s="23"/>
      <c r="C45" s="23">
        <v>2</v>
      </c>
      <c r="D45" s="23">
        <v>1</v>
      </c>
      <c r="E45" s="26">
        <f t="shared" si="0"/>
        <v>3</v>
      </c>
    </row>
    <row r="46" spans="1:5" ht="12.75">
      <c r="A46" s="5" t="s">
        <v>140</v>
      </c>
      <c r="B46" s="23">
        <v>726</v>
      </c>
      <c r="C46" s="23">
        <v>234</v>
      </c>
      <c r="D46" s="23">
        <v>45</v>
      </c>
      <c r="E46" s="26">
        <f t="shared" si="0"/>
        <v>1005</v>
      </c>
    </row>
    <row r="47" spans="1:5" ht="12.75">
      <c r="A47" s="5" t="s">
        <v>146</v>
      </c>
      <c r="B47" s="23">
        <v>6</v>
      </c>
      <c r="C47" s="23">
        <v>2</v>
      </c>
      <c r="D47" s="23">
        <v>1</v>
      </c>
      <c r="E47" s="26">
        <f t="shared" si="0"/>
        <v>9</v>
      </c>
    </row>
    <row r="48" spans="1:5" ht="12.75">
      <c r="A48" s="5" t="s">
        <v>157</v>
      </c>
      <c r="B48" s="23">
        <v>13</v>
      </c>
      <c r="C48" s="23">
        <v>13</v>
      </c>
      <c r="D48" s="23"/>
      <c r="E48" s="26">
        <f t="shared" si="0"/>
        <v>26</v>
      </c>
    </row>
    <row r="49" spans="1:5" ht="12.75">
      <c r="A49" s="5" t="s">
        <v>158</v>
      </c>
      <c r="B49" s="23"/>
      <c r="C49" s="23">
        <v>1</v>
      </c>
      <c r="D49" s="23"/>
      <c r="E49" s="26">
        <f t="shared" si="0"/>
        <v>1</v>
      </c>
    </row>
    <row r="50" spans="1:5" ht="12.75">
      <c r="A50" s="5" t="s">
        <v>166</v>
      </c>
      <c r="B50" s="23">
        <v>8</v>
      </c>
      <c r="C50" s="23">
        <v>13</v>
      </c>
      <c r="D50" s="23">
        <v>3</v>
      </c>
      <c r="E50" s="26">
        <f t="shared" si="0"/>
        <v>24</v>
      </c>
    </row>
    <row r="51" spans="1:5" ht="12.75">
      <c r="A51" s="5" t="s">
        <v>167</v>
      </c>
      <c r="B51" s="23">
        <v>23</v>
      </c>
      <c r="C51" s="23">
        <v>22</v>
      </c>
      <c r="D51" s="23"/>
      <c r="E51" s="26">
        <f t="shared" si="0"/>
        <v>45</v>
      </c>
    </row>
    <row r="52" spans="1:5" ht="12.75">
      <c r="A52" s="5" t="s">
        <v>177</v>
      </c>
      <c r="B52" s="23">
        <v>1</v>
      </c>
      <c r="C52" s="23">
        <v>2</v>
      </c>
      <c r="D52" s="23"/>
      <c r="E52" s="26">
        <f t="shared" si="0"/>
        <v>3</v>
      </c>
    </row>
    <row r="53" spans="1:5" ht="12.75">
      <c r="A53" s="5" t="s">
        <v>179</v>
      </c>
      <c r="B53" s="23">
        <v>4</v>
      </c>
      <c r="C53" s="23"/>
      <c r="D53" s="23"/>
      <c r="E53" s="26">
        <f t="shared" si="0"/>
        <v>4</v>
      </c>
    </row>
    <row r="54" spans="1:5" ht="12.75">
      <c r="A54" s="5" t="s">
        <v>182</v>
      </c>
      <c r="B54" s="23">
        <v>324</v>
      </c>
      <c r="C54" s="23">
        <v>101</v>
      </c>
      <c r="D54" s="23">
        <v>20</v>
      </c>
      <c r="E54" s="26">
        <f t="shared" si="0"/>
        <v>445</v>
      </c>
    </row>
    <row r="55" spans="1:5" ht="12.75">
      <c r="A55" s="5" t="s">
        <v>183</v>
      </c>
      <c r="B55" s="23">
        <v>5</v>
      </c>
      <c r="C55" s="23">
        <v>11</v>
      </c>
      <c r="D55" s="23">
        <v>1</v>
      </c>
      <c r="E55" s="26">
        <f t="shared" si="0"/>
        <v>17</v>
      </c>
    </row>
    <row r="56" spans="1:5" ht="12.75">
      <c r="A56" s="5" t="s">
        <v>184</v>
      </c>
      <c r="B56" s="23">
        <v>3850</v>
      </c>
      <c r="C56" s="23">
        <v>2791</v>
      </c>
      <c r="D56" s="23">
        <v>476</v>
      </c>
      <c r="E56" s="26">
        <f t="shared" si="0"/>
        <v>7117</v>
      </c>
    </row>
    <row r="57" spans="1:5" ht="12.75">
      <c r="A57" s="5" t="s">
        <v>185</v>
      </c>
      <c r="B57" s="23">
        <v>7</v>
      </c>
      <c r="C57" s="23">
        <v>6</v>
      </c>
      <c r="D57" s="23"/>
      <c r="E57" s="26">
        <f t="shared" si="0"/>
        <v>13</v>
      </c>
    </row>
    <row r="58" spans="1:5" ht="12.75">
      <c r="A58" s="5" t="s">
        <v>186</v>
      </c>
      <c r="B58" s="23">
        <v>2</v>
      </c>
      <c r="C58" s="23"/>
      <c r="D58" s="23"/>
      <c r="E58" s="26">
        <f t="shared" si="0"/>
        <v>2</v>
      </c>
    </row>
    <row r="59" spans="1:5" ht="12.75">
      <c r="A59" s="10" t="s">
        <v>193</v>
      </c>
      <c r="B59" s="24">
        <f>SUM(B8:B58)</f>
        <v>6342</v>
      </c>
      <c r="C59" s="24">
        <f>SUM(C8:C58)</f>
        <v>3686</v>
      </c>
      <c r="D59" s="24">
        <f>SUM(D8:D58)</f>
        <v>628</v>
      </c>
      <c r="E59" s="26">
        <f t="shared" si="0"/>
        <v>10656</v>
      </c>
    </row>
    <row r="60" spans="1:5" ht="12.75">
      <c r="A60" s="5" t="s">
        <v>194</v>
      </c>
      <c r="B60" s="12" t="s">
        <v>11</v>
      </c>
      <c r="C60" s="12" t="s">
        <v>12</v>
      </c>
      <c r="D60" s="12" t="s">
        <v>208</v>
      </c>
      <c r="E60" s="12" t="s">
        <v>14</v>
      </c>
    </row>
    <row r="61" spans="1:5" ht="12.75">
      <c r="A61" s="5" t="s">
        <v>17</v>
      </c>
      <c r="B61" s="23"/>
      <c r="C61" s="23">
        <v>1</v>
      </c>
      <c r="D61" s="23"/>
      <c r="E61" s="26">
        <f t="shared" si="0"/>
        <v>1</v>
      </c>
    </row>
    <row r="62" spans="1:5" ht="12.75">
      <c r="A62" s="5" t="s">
        <v>18</v>
      </c>
      <c r="B62" s="23">
        <v>1</v>
      </c>
      <c r="C62" s="23"/>
      <c r="D62" s="23"/>
      <c r="E62" s="26">
        <f t="shared" si="0"/>
        <v>1</v>
      </c>
    </row>
    <row r="63" spans="1:5" ht="12.75">
      <c r="A63" s="5" t="s">
        <v>20</v>
      </c>
      <c r="B63" s="23"/>
      <c r="C63" s="23"/>
      <c r="D63" s="23"/>
      <c r="E63" s="26">
        <f t="shared" si="0"/>
        <v>0</v>
      </c>
    </row>
    <row r="64" spans="1:5" ht="12.75">
      <c r="A64" s="5" t="s">
        <v>21</v>
      </c>
      <c r="B64" s="23"/>
      <c r="C64" s="23">
        <v>2</v>
      </c>
      <c r="D64" s="23"/>
      <c r="E64" s="26">
        <f t="shared" si="0"/>
        <v>2</v>
      </c>
    </row>
    <row r="65" spans="1:5" ht="12.75">
      <c r="A65" s="5" t="s">
        <v>24</v>
      </c>
      <c r="B65" s="23"/>
      <c r="C65" s="23">
        <v>1</v>
      </c>
      <c r="D65" s="23"/>
      <c r="E65" s="26">
        <f t="shared" si="0"/>
        <v>1</v>
      </c>
    </row>
    <row r="66" spans="1:5" ht="12.75">
      <c r="A66" s="5" t="s">
        <v>25</v>
      </c>
      <c r="B66" s="23">
        <v>3</v>
      </c>
      <c r="C66" s="23">
        <v>2</v>
      </c>
      <c r="D66" s="23"/>
      <c r="E66" s="26">
        <f t="shared" si="0"/>
        <v>5</v>
      </c>
    </row>
    <row r="67" spans="1:5" ht="12.75">
      <c r="A67" s="5" t="s">
        <v>26</v>
      </c>
      <c r="B67" s="23"/>
      <c r="C67" s="23">
        <v>2</v>
      </c>
      <c r="D67" s="23"/>
      <c r="E67" s="26">
        <f t="shared" si="0"/>
        <v>2</v>
      </c>
    </row>
    <row r="68" spans="1:5" ht="12.75">
      <c r="A68" s="5" t="s">
        <v>204</v>
      </c>
      <c r="B68" s="23"/>
      <c r="C68" s="23"/>
      <c r="D68" s="23"/>
      <c r="E68" s="26">
        <f t="shared" si="0"/>
        <v>0</v>
      </c>
    </row>
    <row r="69" spans="1:5" ht="12.75">
      <c r="A69" s="5" t="s">
        <v>28</v>
      </c>
      <c r="B69" s="23"/>
      <c r="C69" s="23">
        <v>2</v>
      </c>
      <c r="D69" s="23"/>
      <c r="E69" s="26">
        <f t="shared" si="0"/>
        <v>2</v>
      </c>
    </row>
    <row r="70" spans="1:5" ht="12.75">
      <c r="A70" s="5" t="s">
        <v>33</v>
      </c>
      <c r="B70" s="23">
        <v>1</v>
      </c>
      <c r="C70" s="23">
        <v>1</v>
      </c>
      <c r="D70" s="23"/>
      <c r="E70" s="26">
        <f t="shared" si="0"/>
        <v>2</v>
      </c>
    </row>
    <row r="71" spans="1:5" ht="12.75">
      <c r="A71" s="5" t="s">
        <v>34</v>
      </c>
      <c r="B71" s="23"/>
      <c r="C71" s="23"/>
      <c r="D71" s="23"/>
      <c r="E71" s="26">
        <f t="shared" si="0"/>
        <v>0</v>
      </c>
    </row>
    <row r="72" spans="1:5" ht="12.75">
      <c r="A72" s="5" t="s">
        <v>37</v>
      </c>
      <c r="B72" s="23">
        <v>1</v>
      </c>
      <c r="C72" s="23">
        <v>9</v>
      </c>
      <c r="D72" s="23"/>
      <c r="E72" s="26">
        <f t="shared" si="0"/>
        <v>10</v>
      </c>
    </row>
    <row r="73" spans="1:5" ht="12.75">
      <c r="A73" s="5" t="s">
        <v>38</v>
      </c>
      <c r="B73" s="23"/>
      <c r="C73" s="23">
        <v>1</v>
      </c>
      <c r="D73" s="23"/>
      <c r="E73" s="26">
        <f t="shared" si="0"/>
        <v>1</v>
      </c>
    </row>
    <row r="74" spans="1:5" ht="12.75">
      <c r="A74" s="5" t="s">
        <v>39</v>
      </c>
      <c r="B74" s="23"/>
      <c r="C74" s="23">
        <v>1</v>
      </c>
      <c r="D74" s="23">
        <v>1</v>
      </c>
      <c r="E74" s="26">
        <f t="shared" si="0"/>
        <v>2</v>
      </c>
    </row>
    <row r="75" spans="1:5" ht="12.75">
      <c r="A75" s="5" t="s">
        <v>42</v>
      </c>
      <c r="B75" s="23">
        <v>2</v>
      </c>
      <c r="C75" s="23">
        <v>2</v>
      </c>
      <c r="D75" s="23"/>
      <c r="E75" s="26">
        <f t="shared" si="0"/>
        <v>4</v>
      </c>
    </row>
    <row r="76" spans="1:5" ht="12.75">
      <c r="A76" s="5" t="s">
        <v>43</v>
      </c>
      <c r="B76" s="23">
        <v>10</v>
      </c>
      <c r="C76" s="23">
        <v>14</v>
      </c>
      <c r="D76" s="23">
        <v>1</v>
      </c>
      <c r="E76" s="26">
        <f aca="true" t="shared" si="1" ref="E76:E147">SUM(B76:D76)</f>
        <v>25</v>
      </c>
    </row>
    <row r="77" spans="1:5" ht="12.75">
      <c r="A77" s="5" t="s">
        <v>45</v>
      </c>
      <c r="B77" s="23">
        <v>9</v>
      </c>
      <c r="C77" s="23">
        <v>140</v>
      </c>
      <c r="D77" s="23">
        <v>2</v>
      </c>
      <c r="E77" s="26">
        <f t="shared" si="1"/>
        <v>151</v>
      </c>
    </row>
    <row r="78" spans="1:5" ht="12.75">
      <c r="A78" s="5" t="s">
        <v>46</v>
      </c>
      <c r="B78" s="23">
        <v>1</v>
      </c>
      <c r="C78" s="23">
        <v>18</v>
      </c>
      <c r="D78" s="23"/>
      <c r="E78" s="26">
        <f t="shared" si="1"/>
        <v>19</v>
      </c>
    </row>
    <row r="79" spans="1:5" ht="12.75">
      <c r="A79" s="5" t="s">
        <v>50</v>
      </c>
      <c r="B79" s="23"/>
      <c r="C79" s="23">
        <v>1</v>
      </c>
      <c r="D79" s="23"/>
      <c r="E79" s="26">
        <f t="shared" si="1"/>
        <v>1</v>
      </c>
    </row>
    <row r="80" spans="1:5" ht="12.75">
      <c r="A80" s="5" t="s">
        <v>209</v>
      </c>
      <c r="B80" s="23"/>
      <c r="C80" s="23">
        <v>1</v>
      </c>
      <c r="D80" s="23"/>
      <c r="E80" s="26">
        <f t="shared" si="1"/>
        <v>1</v>
      </c>
    </row>
    <row r="81" spans="1:5" ht="12.75">
      <c r="A81" s="5" t="s">
        <v>59</v>
      </c>
      <c r="B81" s="23"/>
      <c r="C81" s="23">
        <v>1</v>
      </c>
      <c r="D81" s="23"/>
      <c r="E81" s="26">
        <f t="shared" si="1"/>
        <v>1</v>
      </c>
    </row>
    <row r="82" spans="1:5" ht="12.75">
      <c r="A82" s="5" t="s">
        <v>60</v>
      </c>
      <c r="B82" s="23"/>
      <c r="C82" s="23"/>
      <c r="D82" s="23"/>
      <c r="E82" s="26">
        <f t="shared" si="1"/>
        <v>0</v>
      </c>
    </row>
    <row r="83" spans="1:5" ht="12.75">
      <c r="A83" s="5" t="s">
        <v>62</v>
      </c>
      <c r="B83" s="23">
        <v>2</v>
      </c>
      <c r="C83" s="23">
        <v>3</v>
      </c>
      <c r="D83" s="23"/>
      <c r="E83" s="26">
        <f t="shared" si="1"/>
        <v>5</v>
      </c>
    </row>
    <row r="84" spans="1:5" ht="12.75">
      <c r="A84" s="5" t="s">
        <v>64</v>
      </c>
      <c r="B84" s="23"/>
      <c r="C84" s="23">
        <v>1</v>
      </c>
      <c r="D84" s="23"/>
      <c r="E84" s="26">
        <f t="shared" si="1"/>
        <v>1</v>
      </c>
    </row>
    <row r="85" spans="1:5" ht="12.75">
      <c r="A85" s="5" t="s">
        <v>65</v>
      </c>
      <c r="B85" s="23">
        <v>1</v>
      </c>
      <c r="C85" s="23">
        <v>2</v>
      </c>
      <c r="D85" s="23"/>
      <c r="E85" s="26">
        <f t="shared" si="1"/>
        <v>3</v>
      </c>
    </row>
    <row r="86" spans="1:5" ht="12.75">
      <c r="A86" s="5" t="s">
        <v>66</v>
      </c>
      <c r="B86" s="23"/>
      <c r="C86" s="23"/>
      <c r="D86" s="23"/>
      <c r="E86" s="26">
        <f t="shared" si="1"/>
        <v>0</v>
      </c>
    </row>
    <row r="87" spans="1:5" ht="12.75">
      <c r="A87" s="5" t="s">
        <v>68</v>
      </c>
      <c r="B87" s="23">
        <v>1</v>
      </c>
      <c r="C87" s="23">
        <v>1</v>
      </c>
      <c r="D87" s="23"/>
      <c r="E87" s="26">
        <f t="shared" si="1"/>
        <v>2</v>
      </c>
    </row>
    <row r="88" spans="1:5" ht="12.75">
      <c r="A88" s="5" t="s">
        <v>69</v>
      </c>
      <c r="B88" s="23"/>
      <c r="C88" s="23">
        <v>1</v>
      </c>
      <c r="D88" s="23"/>
      <c r="E88" s="26">
        <f t="shared" si="1"/>
        <v>1</v>
      </c>
    </row>
    <row r="89" spans="1:5" ht="12.75">
      <c r="A89" s="5" t="s">
        <v>70</v>
      </c>
      <c r="B89" s="23">
        <v>1</v>
      </c>
      <c r="C89" s="23">
        <v>7</v>
      </c>
      <c r="D89" s="23"/>
      <c r="E89" s="26">
        <f t="shared" si="1"/>
        <v>8</v>
      </c>
    </row>
    <row r="90" spans="1:5" ht="12.75">
      <c r="A90" s="5" t="s">
        <v>71</v>
      </c>
      <c r="B90" s="23"/>
      <c r="C90" s="23">
        <v>7</v>
      </c>
      <c r="D90" s="23">
        <v>1</v>
      </c>
      <c r="E90" s="26">
        <f t="shared" si="1"/>
        <v>8</v>
      </c>
    </row>
    <row r="91" spans="1:5" ht="12.75">
      <c r="A91" s="5" t="s">
        <v>210</v>
      </c>
      <c r="B91" s="23"/>
      <c r="C91" s="23">
        <v>1</v>
      </c>
      <c r="D91" s="23"/>
      <c r="E91" s="26">
        <f t="shared" si="1"/>
        <v>1</v>
      </c>
    </row>
    <row r="92" spans="1:5" ht="12.75">
      <c r="A92" s="5" t="s">
        <v>74</v>
      </c>
      <c r="B92" s="23"/>
      <c r="C92" s="23">
        <v>3</v>
      </c>
      <c r="D92" s="23"/>
      <c r="E92" s="26">
        <f t="shared" si="1"/>
        <v>3</v>
      </c>
    </row>
    <row r="93" spans="1:5" ht="12.75">
      <c r="A93" s="5" t="s">
        <v>78</v>
      </c>
      <c r="B93" s="23">
        <v>1</v>
      </c>
      <c r="C93" s="23">
        <v>1</v>
      </c>
      <c r="D93" s="23"/>
      <c r="E93" s="26">
        <f t="shared" si="1"/>
        <v>2</v>
      </c>
    </row>
    <row r="94" spans="1:5" ht="12.75">
      <c r="A94" s="5" t="s">
        <v>83</v>
      </c>
      <c r="B94" s="23">
        <v>6</v>
      </c>
      <c r="C94" s="23">
        <v>126</v>
      </c>
      <c r="D94" s="23">
        <v>1</v>
      </c>
      <c r="E94" s="26">
        <f t="shared" si="1"/>
        <v>133</v>
      </c>
    </row>
    <row r="95" spans="1:5" ht="12.75">
      <c r="A95" s="5" t="s">
        <v>85</v>
      </c>
      <c r="B95" s="23"/>
      <c r="C95" s="23">
        <v>1</v>
      </c>
      <c r="D95" s="23"/>
      <c r="E95" s="26">
        <f t="shared" si="1"/>
        <v>1</v>
      </c>
    </row>
    <row r="96" spans="1:5" ht="12.75">
      <c r="A96" s="5" t="s">
        <v>87</v>
      </c>
      <c r="B96" s="23">
        <v>2</v>
      </c>
      <c r="C96" s="23">
        <v>14</v>
      </c>
      <c r="D96" s="23"/>
      <c r="E96" s="26">
        <f t="shared" si="1"/>
        <v>16</v>
      </c>
    </row>
    <row r="97" spans="1:5" ht="12.75">
      <c r="A97" s="5" t="s">
        <v>88</v>
      </c>
      <c r="B97" s="23">
        <v>1</v>
      </c>
      <c r="C97" s="23">
        <v>1</v>
      </c>
      <c r="D97" s="23"/>
      <c r="E97" s="26">
        <f t="shared" si="1"/>
        <v>2</v>
      </c>
    </row>
    <row r="98" spans="1:5" ht="12.75">
      <c r="A98" s="5" t="s">
        <v>89</v>
      </c>
      <c r="B98" s="23">
        <v>1</v>
      </c>
      <c r="C98" s="23"/>
      <c r="D98" s="23"/>
      <c r="E98" s="26">
        <f t="shared" si="1"/>
        <v>1</v>
      </c>
    </row>
    <row r="99" spans="1:5" ht="12.75">
      <c r="A99" s="5" t="s">
        <v>91</v>
      </c>
      <c r="B99" s="23">
        <v>2</v>
      </c>
      <c r="C99" s="23">
        <v>7</v>
      </c>
      <c r="D99" s="23">
        <v>1</v>
      </c>
      <c r="E99" s="26">
        <f t="shared" si="1"/>
        <v>10</v>
      </c>
    </row>
    <row r="100" spans="1:5" ht="12.75">
      <c r="A100" s="5" t="s">
        <v>92</v>
      </c>
      <c r="B100" s="23"/>
      <c r="C100" s="23"/>
      <c r="D100" s="23">
        <v>1</v>
      </c>
      <c r="E100" s="26">
        <f t="shared" si="1"/>
        <v>1</v>
      </c>
    </row>
    <row r="101" spans="1:5" ht="12.75">
      <c r="A101" s="5" t="s">
        <v>93</v>
      </c>
      <c r="B101" s="23">
        <v>11</v>
      </c>
      <c r="C101" s="23">
        <v>5</v>
      </c>
      <c r="D101" s="23"/>
      <c r="E101" s="26">
        <f t="shared" si="1"/>
        <v>16</v>
      </c>
    </row>
    <row r="102" spans="1:5" ht="12.75">
      <c r="A102" s="5" t="s">
        <v>94</v>
      </c>
      <c r="B102" s="23">
        <v>1</v>
      </c>
      <c r="C102" s="23">
        <v>2</v>
      </c>
      <c r="D102" s="23"/>
      <c r="E102" s="26">
        <f t="shared" si="1"/>
        <v>3</v>
      </c>
    </row>
    <row r="103" spans="1:5" ht="12.75">
      <c r="A103" s="5" t="s">
        <v>192</v>
      </c>
      <c r="B103" s="23">
        <v>1</v>
      </c>
      <c r="C103" s="23"/>
      <c r="D103" s="23"/>
      <c r="E103" s="26">
        <f t="shared" si="1"/>
        <v>1</v>
      </c>
    </row>
    <row r="104" spans="1:5" ht="12.75">
      <c r="A104" s="5" t="s">
        <v>97</v>
      </c>
      <c r="B104" s="23">
        <v>1</v>
      </c>
      <c r="C104" s="23">
        <v>5</v>
      </c>
      <c r="D104" s="23">
        <v>2</v>
      </c>
      <c r="E104" s="26">
        <f t="shared" si="1"/>
        <v>8</v>
      </c>
    </row>
    <row r="105" spans="1:5" ht="12.75">
      <c r="A105" s="5" t="s">
        <v>98</v>
      </c>
      <c r="B105" s="23">
        <v>4</v>
      </c>
      <c r="C105" s="23">
        <v>5</v>
      </c>
      <c r="D105" s="23">
        <v>2</v>
      </c>
      <c r="E105" s="26">
        <f t="shared" si="1"/>
        <v>11</v>
      </c>
    </row>
    <row r="106" spans="1:5" ht="12.75">
      <c r="A106" s="5" t="s">
        <v>99</v>
      </c>
      <c r="B106" s="23">
        <v>20</v>
      </c>
      <c r="C106" s="23">
        <v>3</v>
      </c>
      <c r="D106" s="23">
        <v>5</v>
      </c>
      <c r="E106" s="26">
        <f t="shared" si="1"/>
        <v>28</v>
      </c>
    </row>
    <row r="107" spans="1:5" ht="12.75">
      <c r="A107" s="5" t="s">
        <v>100</v>
      </c>
      <c r="B107" s="23"/>
      <c r="C107" s="23"/>
      <c r="D107" s="23"/>
      <c r="E107" s="26">
        <f t="shared" si="1"/>
        <v>0</v>
      </c>
    </row>
    <row r="108" spans="1:5" ht="12.75">
      <c r="A108" s="5" t="s">
        <v>101</v>
      </c>
      <c r="B108" s="23"/>
      <c r="C108" s="23"/>
      <c r="D108" s="23"/>
      <c r="E108" s="26">
        <f t="shared" si="1"/>
        <v>0</v>
      </c>
    </row>
    <row r="109" spans="1:5" ht="12.75">
      <c r="A109" s="5" t="s">
        <v>211</v>
      </c>
      <c r="B109" s="23"/>
      <c r="C109" s="23">
        <v>1</v>
      </c>
      <c r="D109" s="23"/>
      <c r="E109" s="26">
        <f t="shared" si="1"/>
        <v>1</v>
      </c>
    </row>
    <row r="110" spans="1:5" ht="12.75">
      <c r="A110" s="5" t="s">
        <v>104</v>
      </c>
      <c r="B110" s="23"/>
      <c r="C110" s="23">
        <v>2</v>
      </c>
      <c r="D110" s="23"/>
      <c r="E110" s="26">
        <f t="shared" si="1"/>
        <v>2</v>
      </c>
    </row>
    <row r="111" spans="1:5" ht="12.75">
      <c r="A111" s="5" t="s">
        <v>107</v>
      </c>
      <c r="B111" s="23">
        <v>1</v>
      </c>
      <c r="C111" s="23">
        <v>2</v>
      </c>
      <c r="D111" s="23">
        <v>1</v>
      </c>
      <c r="E111" s="26">
        <f t="shared" si="1"/>
        <v>4</v>
      </c>
    </row>
    <row r="112" spans="1:5" ht="12.75">
      <c r="A112" s="5" t="s">
        <v>108</v>
      </c>
      <c r="B112" s="23"/>
      <c r="C112" s="23"/>
      <c r="D112" s="23"/>
      <c r="E112" s="26">
        <f t="shared" si="1"/>
        <v>0</v>
      </c>
    </row>
    <row r="113" spans="1:5" ht="12.75">
      <c r="A113" s="5" t="s">
        <v>111</v>
      </c>
      <c r="B113" s="23"/>
      <c r="C113" s="23">
        <v>1</v>
      </c>
      <c r="D113" s="23"/>
      <c r="E113" s="26">
        <f t="shared" si="1"/>
        <v>1</v>
      </c>
    </row>
    <row r="114" spans="1:5" ht="12.75">
      <c r="A114" s="5" t="s">
        <v>112</v>
      </c>
      <c r="B114" s="23"/>
      <c r="C114" s="23">
        <v>6</v>
      </c>
      <c r="D114" s="23"/>
      <c r="E114" s="26">
        <f t="shared" si="1"/>
        <v>6</v>
      </c>
    </row>
    <row r="115" spans="1:5" ht="12.75">
      <c r="A115" s="5" t="s">
        <v>118</v>
      </c>
      <c r="B115" s="23">
        <v>3</v>
      </c>
      <c r="C115" s="23"/>
      <c r="D115" s="23"/>
      <c r="E115" s="26">
        <f t="shared" si="1"/>
        <v>3</v>
      </c>
    </row>
    <row r="116" spans="1:5" ht="12.75">
      <c r="A116" s="5" t="s">
        <v>120</v>
      </c>
      <c r="B116" s="23"/>
      <c r="C116" s="23">
        <v>8</v>
      </c>
      <c r="D116" s="23"/>
      <c r="E116" s="26">
        <f t="shared" si="1"/>
        <v>8</v>
      </c>
    </row>
    <row r="117" spans="1:5" ht="12.75">
      <c r="A117" s="5" t="s">
        <v>127</v>
      </c>
      <c r="B117" s="23"/>
      <c r="C117" s="23"/>
      <c r="D117" s="23"/>
      <c r="E117" s="26">
        <f t="shared" si="1"/>
        <v>0</v>
      </c>
    </row>
    <row r="118" spans="1:5" ht="12.75">
      <c r="A118" s="5" t="s">
        <v>129</v>
      </c>
      <c r="B118" s="23">
        <v>6</v>
      </c>
      <c r="C118" s="23">
        <v>8</v>
      </c>
      <c r="D118" s="23"/>
      <c r="E118" s="26">
        <f t="shared" si="1"/>
        <v>14</v>
      </c>
    </row>
    <row r="119" spans="1:5" ht="12.75">
      <c r="A119" s="5" t="s">
        <v>137</v>
      </c>
      <c r="B119" s="23">
        <v>1</v>
      </c>
      <c r="C119" s="23">
        <v>3</v>
      </c>
      <c r="D119" s="23"/>
      <c r="E119" s="26">
        <f t="shared" si="1"/>
        <v>4</v>
      </c>
    </row>
    <row r="120" spans="1:5" ht="12.75">
      <c r="A120" s="5" t="s">
        <v>139</v>
      </c>
      <c r="B120" s="23"/>
      <c r="C120" s="23">
        <v>1</v>
      </c>
      <c r="D120" s="23"/>
      <c r="E120" s="26">
        <f t="shared" si="1"/>
        <v>1</v>
      </c>
    </row>
    <row r="121" spans="1:5" ht="12.75">
      <c r="A121" s="5" t="s">
        <v>141</v>
      </c>
      <c r="B121" s="23"/>
      <c r="C121" s="23">
        <v>5</v>
      </c>
      <c r="D121" s="23"/>
      <c r="E121" s="26">
        <f t="shared" si="1"/>
        <v>5</v>
      </c>
    </row>
    <row r="122" spans="1:5" ht="12.75">
      <c r="A122" s="5" t="s">
        <v>142</v>
      </c>
      <c r="B122" s="23">
        <v>1</v>
      </c>
      <c r="C122" s="23">
        <v>3</v>
      </c>
      <c r="D122" s="23"/>
      <c r="E122" s="26">
        <f t="shared" si="1"/>
        <v>4</v>
      </c>
    </row>
    <row r="123" spans="1:5" ht="12.75">
      <c r="A123" s="5" t="s">
        <v>143</v>
      </c>
      <c r="B123" s="23"/>
      <c r="C123" s="23"/>
      <c r="D123" s="23"/>
      <c r="E123" s="26">
        <f t="shared" si="1"/>
        <v>0</v>
      </c>
    </row>
    <row r="124" spans="1:5" ht="12.75">
      <c r="A124" s="5" t="s">
        <v>144</v>
      </c>
      <c r="B124" s="23"/>
      <c r="C124" s="23">
        <v>4</v>
      </c>
      <c r="D124" s="23"/>
      <c r="E124" s="26">
        <f t="shared" si="1"/>
        <v>4</v>
      </c>
    </row>
    <row r="125" spans="1:5" ht="12.75">
      <c r="A125" s="5" t="s">
        <v>147</v>
      </c>
      <c r="B125" s="23"/>
      <c r="C125" s="23">
        <v>5</v>
      </c>
      <c r="D125" s="23"/>
      <c r="E125" s="26">
        <f t="shared" si="1"/>
        <v>5</v>
      </c>
    </row>
    <row r="126" spans="1:5" ht="12.75">
      <c r="A126" s="5" t="s">
        <v>148</v>
      </c>
      <c r="B126" s="23"/>
      <c r="C126" s="23">
        <v>1</v>
      </c>
      <c r="D126" s="23"/>
      <c r="E126" s="26">
        <f t="shared" si="1"/>
        <v>1</v>
      </c>
    </row>
    <row r="127" spans="1:5" ht="12.75">
      <c r="A127" s="5" t="s">
        <v>151</v>
      </c>
      <c r="B127" s="23">
        <v>72</v>
      </c>
      <c r="C127" s="23">
        <v>7</v>
      </c>
      <c r="D127" s="23">
        <v>4</v>
      </c>
      <c r="E127" s="26">
        <f t="shared" si="1"/>
        <v>83</v>
      </c>
    </row>
    <row r="128" spans="1:5" ht="12.75">
      <c r="A128" s="5" t="s">
        <v>153</v>
      </c>
      <c r="B128" s="23"/>
      <c r="C128" s="23">
        <v>4</v>
      </c>
      <c r="D128" s="23"/>
      <c r="E128" s="26">
        <f t="shared" si="1"/>
        <v>4</v>
      </c>
    </row>
    <row r="129" spans="1:5" ht="12.75">
      <c r="A129" s="5" t="s">
        <v>156</v>
      </c>
      <c r="B129" s="23"/>
      <c r="C129" s="23"/>
      <c r="D129" s="23">
        <v>1</v>
      </c>
      <c r="E129" s="26">
        <f t="shared" si="1"/>
        <v>1</v>
      </c>
    </row>
    <row r="130" spans="1:5" ht="12.75">
      <c r="A130" s="5" t="s">
        <v>159</v>
      </c>
      <c r="B130" s="23">
        <v>1</v>
      </c>
      <c r="C130" s="23">
        <v>5</v>
      </c>
      <c r="D130" s="23"/>
      <c r="E130" s="26">
        <f t="shared" si="1"/>
        <v>6</v>
      </c>
    </row>
    <row r="131" spans="1:5" ht="12.75">
      <c r="A131" s="5" t="s">
        <v>160</v>
      </c>
      <c r="B131" s="23"/>
      <c r="C131" s="23">
        <v>4</v>
      </c>
      <c r="D131" s="23"/>
      <c r="E131" s="26">
        <f t="shared" si="1"/>
        <v>4</v>
      </c>
    </row>
    <row r="132" spans="1:5" ht="12.75">
      <c r="A132" s="5" t="s">
        <v>161</v>
      </c>
      <c r="B132" s="23"/>
      <c r="C132" s="23">
        <v>2</v>
      </c>
      <c r="D132" s="23"/>
      <c r="E132" s="26">
        <f t="shared" si="1"/>
        <v>2</v>
      </c>
    </row>
    <row r="133" spans="1:5" ht="12.75">
      <c r="A133" s="5" t="s">
        <v>162</v>
      </c>
      <c r="B133" s="23"/>
      <c r="C133" s="23">
        <v>1</v>
      </c>
      <c r="D133" s="23"/>
      <c r="E133" s="26">
        <f t="shared" si="1"/>
        <v>1</v>
      </c>
    </row>
    <row r="134" spans="1:5" ht="12.75">
      <c r="A134" s="5" t="s">
        <v>164</v>
      </c>
      <c r="B134" s="23">
        <v>2</v>
      </c>
      <c r="C134" s="23">
        <v>9</v>
      </c>
      <c r="D134" s="23"/>
      <c r="E134" s="26">
        <f t="shared" si="1"/>
        <v>11</v>
      </c>
    </row>
    <row r="135" spans="1:5" ht="12.75">
      <c r="A135" s="5" t="s">
        <v>165</v>
      </c>
      <c r="B135" s="23"/>
      <c r="C135" s="23"/>
      <c r="D135" s="23"/>
      <c r="E135" s="26">
        <f t="shared" si="1"/>
        <v>0</v>
      </c>
    </row>
    <row r="136" spans="1:5" ht="12.75">
      <c r="A136" s="5" t="s">
        <v>168</v>
      </c>
      <c r="B136" s="23">
        <v>1</v>
      </c>
      <c r="C136" s="23">
        <v>6</v>
      </c>
      <c r="D136" s="23"/>
      <c r="E136" s="26">
        <f t="shared" si="1"/>
        <v>7</v>
      </c>
    </row>
    <row r="137" spans="1:5" ht="12.75">
      <c r="A137" s="5" t="s">
        <v>169</v>
      </c>
      <c r="B137" s="23"/>
      <c r="C137" s="23">
        <v>2</v>
      </c>
      <c r="D137" s="23"/>
      <c r="E137" s="26">
        <f t="shared" si="1"/>
        <v>2</v>
      </c>
    </row>
    <row r="138" spans="1:5" ht="12.75">
      <c r="A138" s="5" t="s">
        <v>171</v>
      </c>
      <c r="B138" s="23">
        <v>4</v>
      </c>
      <c r="C138" s="23">
        <v>6</v>
      </c>
      <c r="D138" s="23"/>
      <c r="E138" s="26">
        <f t="shared" si="1"/>
        <v>10</v>
      </c>
    </row>
    <row r="139" spans="1:5" ht="12.75">
      <c r="A139" s="5" t="s">
        <v>172</v>
      </c>
      <c r="B139" s="23"/>
      <c r="C139" s="23">
        <v>2</v>
      </c>
      <c r="D139" s="23"/>
      <c r="E139" s="26">
        <f t="shared" si="1"/>
        <v>2</v>
      </c>
    </row>
    <row r="140" spans="1:5" ht="12.75">
      <c r="A140" s="5" t="s">
        <v>173</v>
      </c>
      <c r="B140" s="23"/>
      <c r="C140" s="23"/>
      <c r="D140" s="23"/>
      <c r="E140" s="26">
        <f t="shared" si="1"/>
        <v>0</v>
      </c>
    </row>
    <row r="141" spans="1:5" ht="12.75">
      <c r="A141" s="5" t="s">
        <v>174</v>
      </c>
      <c r="B141" s="23">
        <v>1</v>
      </c>
      <c r="C141" s="23"/>
      <c r="D141" s="23"/>
      <c r="E141" s="26">
        <f t="shared" si="1"/>
        <v>1</v>
      </c>
    </row>
    <row r="142" spans="1:5" ht="12.75">
      <c r="A142" s="5" t="s">
        <v>175</v>
      </c>
      <c r="B142" s="23">
        <v>2</v>
      </c>
      <c r="C142" s="23">
        <v>2</v>
      </c>
      <c r="D142" s="23"/>
      <c r="E142" s="26">
        <f t="shared" si="1"/>
        <v>4</v>
      </c>
    </row>
    <row r="143" spans="1:5" ht="12.75">
      <c r="A143" s="5" t="s">
        <v>178</v>
      </c>
      <c r="B143" s="23">
        <v>3</v>
      </c>
      <c r="C143" s="23">
        <v>3</v>
      </c>
      <c r="D143" s="23"/>
      <c r="E143" s="26">
        <f t="shared" si="1"/>
        <v>6</v>
      </c>
    </row>
    <row r="144" spans="1:5" ht="12.75">
      <c r="A144" s="5" t="s">
        <v>180</v>
      </c>
      <c r="B144" s="23"/>
      <c r="C144" s="23">
        <v>4</v>
      </c>
      <c r="D144" s="23"/>
      <c r="E144" s="26">
        <f t="shared" si="1"/>
        <v>4</v>
      </c>
    </row>
    <row r="145" spans="1:5" ht="12.75">
      <c r="A145" s="5" t="s">
        <v>181</v>
      </c>
      <c r="B145" s="23">
        <v>1</v>
      </c>
      <c r="C145" s="23"/>
      <c r="D145" s="23"/>
      <c r="E145" s="26">
        <f t="shared" si="1"/>
        <v>1</v>
      </c>
    </row>
    <row r="146" spans="1:5" ht="12.75">
      <c r="A146" s="5" t="s">
        <v>188</v>
      </c>
      <c r="B146" s="23"/>
      <c r="C146" s="23">
        <v>2</v>
      </c>
      <c r="D146" s="23"/>
      <c r="E146" s="26">
        <f t="shared" si="1"/>
        <v>2</v>
      </c>
    </row>
    <row r="147" spans="1:5" ht="12.75">
      <c r="A147" s="5" t="s">
        <v>189</v>
      </c>
      <c r="B147" s="23">
        <v>3</v>
      </c>
      <c r="C147" s="23">
        <v>1</v>
      </c>
      <c r="D147" s="23"/>
      <c r="E147" s="26">
        <f t="shared" si="1"/>
        <v>4</v>
      </c>
    </row>
    <row r="148" spans="1:5" ht="25.5">
      <c r="A148" s="5" t="s">
        <v>51</v>
      </c>
      <c r="B148" s="23"/>
      <c r="C148" s="23">
        <v>1</v>
      </c>
      <c r="D148" s="23"/>
      <c r="E148" s="26">
        <f>SUM(B148:D148)</f>
        <v>1</v>
      </c>
    </row>
    <row r="149" spans="1:5" ht="12.75">
      <c r="A149" s="10" t="s">
        <v>198</v>
      </c>
      <c r="B149" s="24">
        <f>SUM(B61:B148)</f>
        <v>186</v>
      </c>
      <c r="C149" s="24">
        <f>SUM(C61:C148)</f>
        <v>506</v>
      </c>
      <c r="D149" s="24">
        <f>SUM(D61:D148)</f>
        <v>23</v>
      </c>
      <c r="E149" s="26">
        <f>SUM(B149:D149)</f>
        <v>715</v>
      </c>
    </row>
    <row r="150" spans="1:5" ht="12.75">
      <c r="A150" s="4" t="s">
        <v>199</v>
      </c>
      <c r="B150" s="25">
        <f>B59+B149</f>
        <v>6528</v>
      </c>
      <c r="C150" s="25">
        <f>C59+C149</f>
        <v>4192</v>
      </c>
      <c r="D150" s="25">
        <f>D59+D149</f>
        <v>651</v>
      </c>
      <c r="E150" s="25">
        <f>E59+E149</f>
        <v>11371</v>
      </c>
    </row>
    <row r="152" spans="1:2" ht="12.75">
      <c r="A152" s="21" t="s">
        <v>196</v>
      </c>
      <c r="B152" s="27"/>
    </row>
    <row r="154" spans="1:2" ht="12.75">
      <c r="A154" s="21" t="s">
        <v>197</v>
      </c>
      <c r="B154" s="27"/>
    </row>
  </sheetData>
  <sheetProtection/>
  <mergeCells count="2">
    <mergeCell ref="A6:A7"/>
    <mergeCell ref="B6:E6"/>
  </mergeCells>
  <hyperlinks>
    <hyperlink ref="F1" location="Contents!A1" display="Contents"/>
    <hyperlink ref="A152:B152" location="Definitions!A1" display="Click here to see notes, definitions, and source"/>
    <hyperlink ref="A154:B154" location="Contents!A1" display="Click here to go to contents page"/>
  </hyperlinks>
  <printOptions horizontalCentered="1"/>
  <pageMargins left="0.45" right="0.45" top="0.6" bottom="0.6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62"/>
  </sheetPr>
  <dimension ref="A1:F1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7109375" style="2" customWidth="1"/>
    <col min="2" max="5" width="15.7109375" style="2" customWidth="1"/>
    <col min="6" max="16384" width="9.140625" style="2" customWidth="1"/>
  </cols>
  <sheetData>
    <row r="1" spans="1:6" ht="15.75">
      <c r="A1" s="1" t="s">
        <v>1</v>
      </c>
      <c r="F1" s="22" t="s">
        <v>191</v>
      </c>
    </row>
    <row r="2" ht="15">
      <c r="A2" s="37" t="s">
        <v>0</v>
      </c>
    </row>
    <row r="3" ht="12.75">
      <c r="A3" s="3" t="s">
        <v>203</v>
      </c>
    </row>
    <row r="4" ht="12.75">
      <c r="A4" s="3" t="s">
        <v>2</v>
      </c>
    </row>
    <row r="6" spans="1:5" ht="12.75">
      <c r="A6" s="62" t="s">
        <v>195</v>
      </c>
      <c r="B6" s="64" t="s">
        <v>2</v>
      </c>
      <c r="C6" s="65"/>
      <c r="D6" s="65"/>
      <c r="E6" s="66"/>
    </row>
    <row r="7" spans="1:5" ht="25.5">
      <c r="A7" s="63"/>
      <c r="B7" s="4" t="s">
        <v>11</v>
      </c>
      <c r="C7" s="4" t="s">
        <v>12</v>
      </c>
      <c r="D7" s="4" t="s">
        <v>13</v>
      </c>
      <c r="E7" s="4" t="s">
        <v>14</v>
      </c>
    </row>
    <row r="8" spans="1:5" ht="12.75">
      <c r="A8" s="5" t="s">
        <v>15</v>
      </c>
      <c r="B8" s="6">
        <v>7</v>
      </c>
      <c r="C8" s="6">
        <v>2</v>
      </c>
      <c r="D8" s="6">
        <v>1</v>
      </c>
      <c r="E8" s="7">
        <v>10</v>
      </c>
    </row>
    <row r="9" spans="1:5" ht="12.75">
      <c r="A9" s="5" t="s">
        <v>16</v>
      </c>
      <c r="B9" s="6">
        <v>1</v>
      </c>
      <c r="C9" s="6">
        <v>1</v>
      </c>
      <c r="D9" s="6">
        <v>0</v>
      </c>
      <c r="E9" s="7">
        <v>2</v>
      </c>
    </row>
    <row r="10" spans="1:5" ht="12.75">
      <c r="A10" s="5" t="s">
        <v>22</v>
      </c>
      <c r="B10" s="6">
        <v>2</v>
      </c>
      <c r="C10" s="6">
        <v>6</v>
      </c>
      <c r="D10" s="6">
        <v>0</v>
      </c>
      <c r="E10" s="7">
        <v>8</v>
      </c>
    </row>
    <row r="11" spans="1:5" ht="12.75">
      <c r="A11" s="5" t="s">
        <v>23</v>
      </c>
      <c r="B11" s="6">
        <v>1</v>
      </c>
      <c r="C11" s="6">
        <v>0</v>
      </c>
      <c r="D11" s="6">
        <v>0</v>
      </c>
      <c r="E11" s="7">
        <v>1</v>
      </c>
    </row>
    <row r="12" spans="1:5" ht="12.75">
      <c r="A12" s="5" t="s">
        <v>41</v>
      </c>
      <c r="B12" s="6">
        <v>19</v>
      </c>
      <c r="C12" s="6">
        <v>11</v>
      </c>
      <c r="D12" s="6">
        <v>0</v>
      </c>
      <c r="E12" s="7">
        <v>30</v>
      </c>
    </row>
    <row r="13" spans="1:5" ht="12.75">
      <c r="A13" s="5" t="s">
        <v>47</v>
      </c>
      <c r="B13" s="6">
        <v>5</v>
      </c>
      <c r="C13" s="6">
        <v>7</v>
      </c>
      <c r="D13" s="6">
        <v>0</v>
      </c>
      <c r="E13" s="7">
        <v>12</v>
      </c>
    </row>
    <row r="14" spans="1:5" ht="12.75">
      <c r="A14" s="5" t="s">
        <v>49</v>
      </c>
      <c r="B14" s="6">
        <v>19</v>
      </c>
      <c r="C14" s="6">
        <v>9</v>
      </c>
      <c r="D14" s="6">
        <v>0</v>
      </c>
      <c r="E14" s="7">
        <v>28</v>
      </c>
    </row>
    <row r="15" spans="1:5" ht="12.75">
      <c r="A15" s="5" t="s">
        <v>56</v>
      </c>
      <c r="B15" s="6">
        <v>53</v>
      </c>
      <c r="C15" s="6">
        <v>3</v>
      </c>
      <c r="D15" s="6">
        <v>0</v>
      </c>
      <c r="E15" s="7">
        <v>56</v>
      </c>
    </row>
    <row r="16" spans="1:5" ht="12.75">
      <c r="A16" s="5" t="s">
        <v>58</v>
      </c>
      <c r="B16" s="6">
        <v>9</v>
      </c>
      <c r="C16" s="6">
        <v>2</v>
      </c>
      <c r="D16" s="6">
        <v>1</v>
      </c>
      <c r="E16" s="7">
        <v>12</v>
      </c>
    </row>
    <row r="17" spans="1:5" ht="12.75">
      <c r="A17" s="5" t="s">
        <v>67</v>
      </c>
      <c r="B17" s="6">
        <v>57</v>
      </c>
      <c r="C17" s="6">
        <v>13</v>
      </c>
      <c r="D17" s="6">
        <v>1</v>
      </c>
      <c r="E17" s="7">
        <v>71</v>
      </c>
    </row>
    <row r="18" spans="1:5" ht="12.75">
      <c r="A18" s="5" t="s">
        <v>69</v>
      </c>
      <c r="B18" s="6">
        <v>10</v>
      </c>
      <c r="C18" s="6">
        <v>15</v>
      </c>
      <c r="D18" s="6">
        <v>2</v>
      </c>
      <c r="E18" s="7">
        <v>27</v>
      </c>
    </row>
    <row r="19" spans="1:5" ht="12.75">
      <c r="A19" s="5" t="s">
        <v>76</v>
      </c>
      <c r="B19" s="6">
        <v>1</v>
      </c>
      <c r="C19" s="6">
        <v>2</v>
      </c>
      <c r="D19" s="6">
        <v>0</v>
      </c>
      <c r="E19" s="7">
        <v>3</v>
      </c>
    </row>
    <row r="20" spans="1:5" ht="12.75">
      <c r="A20" s="5" t="s">
        <v>81</v>
      </c>
      <c r="B20" s="6">
        <v>0</v>
      </c>
      <c r="C20" s="6">
        <v>1</v>
      </c>
      <c r="D20" s="6">
        <v>1</v>
      </c>
      <c r="E20" s="7">
        <v>2</v>
      </c>
    </row>
    <row r="21" spans="1:5" ht="12.75">
      <c r="A21" s="5" t="s">
        <v>82</v>
      </c>
      <c r="B21" s="6">
        <v>16</v>
      </c>
      <c r="C21" s="6">
        <v>9</v>
      </c>
      <c r="D21" s="6">
        <v>0</v>
      </c>
      <c r="E21" s="7">
        <v>25</v>
      </c>
    </row>
    <row r="22" spans="1:5" ht="12.75">
      <c r="A22" s="5" t="s">
        <v>84</v>
      </c>
      <c r="B22" s="6">
        <v>7</v>
      </c>
      <c r="C22" s="6">
        <v>9</v>
      </c>
      <c r="D22" s="6">
        <v>0</v>
      </c>
      <c r="E22" s="7">
        <v>16</v>
      </c>
    </row>
    <row r="23" spans="1:5" ht="12.75">
      <c r="A23" s="5" t="s">
        <v>86</v>
      </c>
      <c r="B23" s="6">
        <v>3</v>
      </c>
      <c r="C23" s="6">
        <v>4</v>
      </c>
      <c r="D23" s="6">
        <v>0</v>
      </c>
      <c r="E23" s="7">
        <v>7</v>
      </c>
    </row>
    <row r="24" spans="1:5" ht="12.75">
      <c r="A24" s="5" t="s">
        <v>95</v>
      </c>
      <c r="B24" s="6">
        <v>3</v>
      </c>
      <c r="C24" s="6">
        <v>3</v>
      </c>
      <c r="D24" s="6">
        <v>0</v>
      </c>
      <c r="E24" s="7">
        <v>6</v>
      </c>
    </row>
    <row r="25" spans="1:5" ht="12.75">
      <c r="A25" s="5" t="s">
        <v>96</v>
      </c>
      <c r="B25" s="6">
        <v>10</v>
      </c>
      <c r="C25" s="6">
        <v>10</v>
      </c>
      <c r="D25" s="6">
        <v>1</v>
      </c>
      <c r="E25" s="7">
        <v>21</v>
      </c>
    </row>
    <row r="26" spans="1:5" ht="12.75">
      <c r="A26" s="5" t="s">
        <v>103</v>
      </c>
      <c r="B26" s="6">
        <v>3</v>
      </c>
      <c r="C26" s="6">
        <v>3</v>
      </c>
      <c r="D26" s="6">
        <v>1</v>
      </c>
      <c r="E26" s="7">
        <v>7</v>
      </c>
    </row>
    <row r="27" spans="1:5" ht="12.75">
      <c r="A27" s="5" t="s">
        <v>105</v>
      </c>
      <c r="B27" s="6">
        <v>1</v>
      </c>
      <c r="C27" s="6">
        <v>1</v>
      </c>
      <c r="D27" s="6">
        <v>0</v>
      </c>
      <c r="E27" s="7">
        <v>2</v>
      </c>
    </row>
    <row r="28" spans="1:5" ht="12.75">
      <c r="A28" s="5" t="s">
        <v>109</v>
      </c>
      <c r="B28" s="6">
        <v>405</v>
      </c>
      <c r="C28" s="6">
        <v>110</v>
      </c>
      <c r="D28" s="6">
        <v>3</v>
      </c>
      <c r="E28" s="7">
        <v>518</v>
      </c>
    </row>
    <row r="29" spans="1:5" ht="12.75">
      <c r="A29" s="5" t="s">
        <v>110</v>
      </c>
      <c r="B29" s="6">
        <v>23</v>
      </c>
      <c r="C29" s="6">
        <v>5</v>
      </c>
      <c r="D29" s="6">
        <v>1</v>
      </c>
      <c r="E29" s="7">
        <v>29</v>
      </c>
    </row>
    <row r="30" spans="1:5" ht="12.75">
      <c r="A30" s="5" t="s">
        <v>113</v>
      </c>
      <c r="B30" s="6">
        <v>10</v>
      </c>
      <c r="C30" s="6">
        <v>10</v>
      </c>
      <c r="D30" s="6">
        <v>1</v>
      </c>
      <c r="E30" s="7">
        <v>21</v>
      </c>
    </row>
    <row r="31" spans="1:5" ht="12.75">
      <c r="A31" s="5" t="s">
        <v>114</v>
      </c>
      <c r="B31" s="6">
        <v>2</v>
      </c>
      <c r="C31" s="6">
        <v>3</v>
      </c>
      <c r="D31" s="6">
        <v>0</v>
      </c>
      <c r="E31" s="7">
        <v>5</v>
      </c>
    </row>
    <row r="32" spans="1:5" ht="12.75">
      <c r="A32" s="5" t="s">
        <v>115</v>
      </c>
      <c r="B32" s="6">
        <v>3</v>
      </c>
      <c r="C32" s="6">
        <v>1</v>
      </c>
      <c r="D32" s="6">
        <v>0</v>
      </c>
      <c r="E32" s="7">
        <v>4</v>
      </c>
    </row>
    <row r="33" spans="1:5" ht="12.75">
      <c r="A33" s="5" t="s">
        <v>116</v>
      </c>
      <c r="B33" s="6">
        <v>5</v>
      </c>
      <c r="C33" s="6">
        <v>3</v>
      </c>
      <c r="D33" s="6">
        <v>0</v>
      </c>
      <c r="E33" s="7">
        <v>8</v>
      </c>
    </row>
    <row r="34" spans="1:5" ht="12.75">
      <c r="A34" s="5" t="s">
        <v>119</v>
      </c>
      <c r="B34" s="6">
        <v>0</v>
      </c>
      <c r="C34" s="6">
        <v>1</v>
      </c>
      <c r="D34" s="6">
        <v>0</v>
      </c>
      <c r="E34" s="7">
        <v>1</v>
      </c>
    </row>
    <row r="35" spans="1:5" ht="12.75">
      <c r="A35" s="5" t="s">
        <v>122</v>
      </c>
      <c r="B35" s="6">
        <v>2</v>
      </c>
      <c r="C35" s="6">
        <v>2</v>
      </c>
      <c r="D35" s="6">
        <v>0</v>
      </c>
      <c r="E35" s="7">
        <v>4</v>
      </c>
    </row>
    <row r="36" spans="1:5" ht="12.75">
      <c r="A36" s="5" t="s">
        <v>123</v>
      </c>
      <c r="B36" s="6">
        <v>5</v>
      </c>
      <c r="C36" s="6">
        <v>1</v>
      </c>
      <c r="D36" s="6">
        <v>0</v>
      </c>
      <c r="E36" s="7">
        <v>6</v>
      </c>
    </row>
    <row r="37" spans="1:5" ht="12.75">
      <c r="A37" s="5" t="s">
        <v>124</v>
      </c>
      <c r="B37" s="6">
        <v>318</v>
      </c>
      <c r="C37" s="6">
        <v>25</v>
      </c>
      <c r="D37" s="6">
        <v>0</v>
      </c>
      <c r="E37" s="7">
        <v>343</v>
      </c>
    </row>
    <row r="38" spans="1:5" ht="12.75">
      <c r="A38" s="5" t="s">
        <v>125</v>
      </c>
      <c r="B38" s="6">
        <v>1</v>
      </c>
      <c r="C38" s="6">
        <v>3</v>
      </c>
      <c r="D38" s="6">
        <v>2</v>
      </c>
      <c r="E38" s="7">
        <v>6</v>
      </c>
    </row>
    <row r="39" spans="1:5" ht="12.75">
      <c r="A39" s="5" t="s">
        <v>126</v>
      </c>
      <c r="B39" s="6">
        <v>119</v>
      </c>
      <c r="C39" s="6">
        <v>32</v>
      </c>
      <c r="D39" s="6">
        <v>2</v>
      </c>
      <c r="E39" s="7">
        <v>153</v>
      </c>
    </row>
    <row r="40" spans="1:5" ht="12.75">
      <c r="A40" s="5" t="s">
        <v>130</v>
      </c>
      <c r="B40" s="6">
        <v>27</v>
      </c>
      <c r="C40" s="6">
        <v>24</v>
      </c>
      <c r="D40" s="6">
        <v>0</v>
      </c>
      <c r="E40" s="7">
        <v>51</v>
      </c>
    </row>
    <row r="41" spans="1:5" ht="12.75">
      <c r="A41" s="5" t="s">
        <v>131</v>
      </c>
      <c r="B41" s="6">
        <v>1</v>
      </c>
      <c r="C41" s="6">
        <v>0</v>
      </c>
      <c r="D41" s="6">
        <v>0</v>
      </c>
      <c r="E41" s="7">
        <v>1</v>
      </c>
    </row>
    <row r="42" spans="1:5" ht="12.75">
      <c r="A42" s="5" t="s">
        <v>133</v>
      </c>
      <c r="B42" s="6">
        <v>103</v>
      </c>
      <c r="C42" s="6">
        <v>150</v>
      </c>
      <c r="D42" s="6">
        <v>5</v>
      </c>
      <c r="E42" s="7">
        <v>258</v>
      </c>
    </row>
    <row r="43" spans="1:5" ht="12.75">
      <c r="A43" s="5" t="s">
        <v>134</v>
      </c>
      <c r="B43" s="6">
        <v>0</v>
      </c>
      <c r="C43" s="6">
        <v>1</v>
      </c>
      <c r="D43" s="6">
        <v>0</v>
      </c>
      <c r="E43" s="7">
        <v>1</v>
      </c>
    </row>
    <row r="44" spans="1:5" ht="12.75">
      <c r="A44" s="5" t="s">
        <v>136</v>
      </c>
      <c r="B44" s="6">
        <v>3</v>
      </c>
      <c r="C44" s="6">
        <v>2</v>
      </c>
      <c r="D44" s="6">
        <v>1</v>
      </c>
      <c r="E44" s="7">
        <v>6</v>
      </c>
    </row>
    <row r="45" spans="1:5" ht="12.75">
      <c r="A45" s="5" t="s">
        <v>140</v>
      </c>
      <c r="B45" s="6">
        <v>730</v>
      </c>
      <c r="C45" s="6">
        <v>287</v>
      </c>
      <c r="D45" s="6">
        <v>13</v>
      </c>
      <c r="E45" s="8">
        <v>1030</v>
      </c>
    </row>
    <row r="46" spans="1:5" ht="12.75">
      <c r="A46" s="5" t="s">
        <v>146</v>
      </c>
      <c r="B46" s="6">
        <v>5</v>
      </c>
      <c r="C46" s="6">
        <v>3</v>
      </c>
      <c r="D46" s="6">
        <v>0</v>
      </c>
      <c r="E46" s="7">
        <v>8</v>
      </c>
    </row>
    <row r="47" spans="1:5" ht="12.75">
      <c r="A47" s="5" t="s">
        <v>157</v>
      </c>
      <c r="B47" s="6">
        <v>10</v>
      </c>
      <c r="C47" s="6">
        <v>15</v>
      </c>
      <c r="D47" s="6">
        <v>0</v>
      </c>
      <c r="E47" s="7">
        <v>25</v>
      </c>
    </row>
    <row r="48" spans="1:5" ht="12.75">
      <c r="A48" s="5" t="s">
        <v>166</v>
      </c>
      <c r="B48" s="6">
        <v>6</v>
      </c>
      <c r="C48" s="6">
        <v>13</v>
      </c>
      <c r="D48" s="6">
        <v>0</v>
      </c>
      <c r="E48" s="7">
        <v>19</v>
      </c>
    </row>
    <row r="49" spans="1:5" ht="12.75">
      <c r="A49" s="5" t="s">
        <v>167</v>
      </c>
      <c r="B49" s="6">
        <v>15</v>
      </c>
      <c r="C49" s="6">
        <v>18</v>
      </c>
      <c r="D49" s="6">
        <v>1</v>
      </c>
      <c r="E49" s="7">
        <v>34</v>
      </c>
    </row>
    <row r="50" spans="1:5" ht="12.75">
      <c r="A50" s="5" t="s">
        <v>177</v>
      </c>
      <c r="B50" s="6">
        <v>1</v>
      </c>
      <c r="C50" s="6">
        <v>2</v>
      </c>
      <c r="D50" s="6">
        <v>0</v>
      </c>
      <c r="E50" s="7">
        <v>3</v>
      </c>
    </row>
    <row r="51" spans="1:5" ht="12.75">
      <c r="A51" s="5" t="s">
        <v>179</v>
      </c>
      <c r="B51" s="6">
        <v>7</v>
      </c>
      <c r="C51" s="6">
        <v>1</v>
      </c>
      <c r="D51" s="6">
        <v>0</v>
      </c>
      <c r="E51" s="7">
        <v>8</v>
      </c>
    </row>
    <row r="52" spans="1:5" ht="12.75">
      <c r="A52" s="5" t="s">
        <v>182</v>
      </c>
      <c r="B52" s="6">
        <v>334</v>
      </c>
      <c r="C52" s="6">
        <v>119</v>
      </c>
      <c r="D52" s="6">
        <v>5</v>
      </c>
      <c r="E52" s="7">
        <v>458</v>
      </c>
    </row>
    <row r="53" spans="1:5" ht="12.75">
      <c r="A53" s="5" t="s">
        <v>183</v>
      </c>
      <c r="B53" s="6">
        <v>3</v>
      </c>
      <c r="C53" s="6">
        <v>6</v>
      </c>
      <c r="D53" s="6">
        <v>0</v>
      </c>
      <c r="E53" s="7">
        <v>9</v>
      </c>
    </row>
    <row r="54" spans="1:5" ht="12.75">
      <c r="A54" s="5" t="s">
        <v>184</v>
      </c>
      <c r="B54" s="9">
        <v>3840</v>
      </c>
      <c r="C54" s="9">
        <v>3087</v>
      </c>
      <c r="D54" s="6">
        <v>281</v>
      </c>
      <c r="E54" s="8">
        <v>7208</v>
      </c>
    </row>
    <row r="55" spans="1:5" ht="12.75">
      <c r="A55" s="5" t="s">
        <v>185</v>
      </c>
      <c r="B55" s="6">
        <v>4</v>
      </c>
      <c r="C55" s="6">
        <v>4</v>
      </c>
      <c r="D55" s="6">
        <v>0</v>
      </c>
      <c r="E55" s="7">
        <v>8</v>
      </c>
    </row>
    <row r="56" spans="1:5" ht="12.75">
      <c r="A56" s="5" t="s">
        <v>186</v>
      </c>
      <c r="B56" s="6">
        <v>1</v>
      </c>
      <c r="C56" s="6">
        <v>1</v>
      </c>
      <c r="D56" s="6">
        <v>0</v>
      </c>
      <c r="E56" s="7">
        <v>2</v>
      </c>
    </row>
    <row r="57" spans="1:5" ht="12.75">
      <c r="A57" s="10" t="s">
        <v>193</v>
      </c>
      <c r="B57" s="11">
        <f>SUM(B8:B56)</f>
        <v>6210</v>
      </c>
      <c r="C57" s="11">
        <f>SUM(C8:C56)</f>
        <v>4040</v>
      </c>
      <c r="D57" s="11">
        <f>SUM(D8:D56)</f>
        <v>323</v>
      </c>
      <c r="E57" s="11">
        <f>SUM(E8:E56)</f>
        <v>10573</v>
      </c>
    </row>
    <row r="58" spans="1:5" ht="25.5">
      <c r="A58" s="5" t="s">
        <v>194</v>
      </c>
      <c r="B58" s="4" t="s">
        <v>11</v>
      </c>
      <c r="C58" s="4" t="s">
        <v>12</v>
      </c>
      <c r="D58" s="4" t="s">
        <v>13</v>
      </c>
      <c r="E58" s="4" t="s">
        <v>14</v>
      </c>
    </row>
    <row r="59" spans="1:5" ht="12.75">
      <c r="A59" s="5" t="s">
        <v>17</v>
      </c>
      <c r="B59" s="6">
        <v>0</v>
      </c>
      <c r="C59" s="6">
        <v>1</v>
      </c>
      <c r="D59" s="6">
        <v>0</v>
      </c>
      <c r="E59" s="7">
        <v>1</v>
      </c>
    </row>
    <row r="60" spans="1:5" ht="12.75">
      <c r="A60" s="5" t="s">
        <v>18</v>
      </c>
      <c r="B60" s="6">
        <v>1</v>
      </c>
      <c r="C60" s="6">
        <v>0</v>
      </c>
      <c r="D60" s="6">
        <v>0</v>
      </c>
      <c r="E60" s="7">
        <v>1</v>
      </c>
    </row>
    <row r="61" spans="1:5" ht="12.75">
      <c r="A61" s="5" t="s">
        <v>20</v>
      </c>
      <c r="B61" s="6">
        <v>0</v>
      </c>
      <c r="C61" s="6">
        <v>2</v>
      </c>
      <c r="D61" s="6">
        <v>0</v>
      </c>
      <c r="E61" s="7">
        <v>2</v>
      </c>
    </row>
    <row r="62" spans="1:5" ht="12.75">
      <c r="A62" s="5" t="s">
        <v>21</v>
      </c>
      <c r="B62" s="6">
        <v>0</v>
      </c>
      <c r="C62" s="6">
        <v>3</v>
      </c>
      <c r="D62" s="6">
        <v>0</v>
      </c>
      <c r="E62" s="7">
        <v>3</v>
      </c>
    </row>
    <row r="63" spans="1:5" ht="12.75">
      <c r="A63" s="5" t="s">
        <v>24</v>
      </c>
      <c r="B63" s="6">
        <v>0</v>
      </c>
      <c r="C63" s="6">
        <v>1</v>
      </c>
      <c r="D63" s="6">
        <v>0</v>
      </c>
      <c r="E63" s="7">
        <v>1</v>
      </c>
    </row>
    <row r="64" spans="1:5" ht="12.75">
      <c r="A64" s="5" t="s">
        <v>25</v>
      </c>
      <c r="B64" s="6">
        <v>1</v>
      </c>
      <c r="C64" s="6">
        <v>2</v>
      </c>
      <c r="D64" s="6">
        <v>0</v>
      </c>
      <c r="E64" s="7">
        <v>3</v>
      </c>
    </row>
    <row r="65" spans="1:5" ht="12.75">
      <c r="A65" s="5" t="s">
        <v>26</v>
      </c>
      <c r="B65" s="6">
        <v>0</v>
      </c>
      <c r="C65" s="6">
        <v>1</v>
      </c>
      <c r="D65" s="6">
        <v>0</v>
      </c>
      <c r="E65" s="7">
        <v>1</v>
      </c>
    </row>
    <row r="66" spans="1:5" ht="12.75">
      <c r="A66" s="5" t="s">
        <v>204</v>
      </c>
      <c r="B66" s="6">
        <v>0</v>
      </c>
      <c r="C66" s="6">
        <v>2</v>
      </c>
      <c r="D66" s="6">
        <v>0</v>
      </c>
      <c r="E66" s="7">
        <v>2</v>
      </c>
    </row>
    <row r="67" spans="1:5" ht="12.75">
      <c r="A67" s="5" t="s">
        <v>28</v>
      </c>
      <c r="B67" s="6">
        <v>0</v>
      </c>
      <c r="C67" s="6">
        <v>2</v>
      </c>
      <c r="D67" s="6">
        <v>0</v>
      </c>
      <c r="E67" s="7">
        <v>2</v>
      </c>
    </row>
    <row r="68" spans="1:5" ht="12.75">
      <c r="A68" s="5" t="s">
        <v>34</v>
      </c>
      <c r="B68" s="6">
        <v>0</v>
      </c>
      <c r="C68" s="6">
        <v>1</v>
      </c>
      <c r="D68" s="6">
        <v>0</v>
      </c>
      <c r="E68" s="7">
        <v>1</v>
      </c>
    </row>
    <row r="69" spans="1:5" ht="12.75">
      <c r="A69" s="5" t="s">
        <v>37</v>
      </c>
      <c r="B69" s="6">
        <v>2</v>
      </c>
      <c r="C69" s="6">
        <v>9</v>
      </c>
      <c r="D69" s="6">
        <v>0</v>
      </c>
      <c r="E69" s="7">
        <v>11</v>
      </c>
    </row>
    <row r="70" spans="1:5" ht="12.75">
      <c r="A70" s="5" t="s">
        <v>38</v>
      </c>
      <c r="B70" s="6">
        <v>0</v>
      </c>
      <c r="C70" s="6">
        <v>1</v>
      </c>
      <c r="D70" s="6">
        <v>0</v>
      </c>
      <c r="E70" s="7">
        <v>1</v>
      </c>
    </row>
    <row r="71" spans="1:5" ht="12.75">
      <c r="A71" s="5" t="s">
        <v>39</v>
      </c>
      <c r="B71" s="6">
        <v>0</v>
      </c>
      <c r="C71" s="6">
        <v>3</v>
      </c>
      <c r="D71" s="6">
        <v>0</v>
      </c>
      <c r="E71" s="7">
        <v>3</v>
      </c>
    </row>
    <row r="72" spans="1:5" ht="12.75">
      <c r="A72" s="5" t="s">
        <v>42</v>
      </c>
      <c r="B72" s="6">
        <v>4</v>
      </c>
      <c r="C72" s="6">
        <v>2</v>
      </c>
      <c r="D72" s="6">
        <v>0</v>
      </c>
      <c r="E72" s="7">
        <v>6</v>
      </c>
    </row>
    <row r="73" spans="1:5" ht="12.75">
      <c r="A73" s="5" t="s">
        <v>43</v>
      </c>
      <c r="B73" s="6">
        <v>9</v>
      </c>
      <c r="C73" s="6">
        <v>12</v>
      </c>
      <c r="D73" s="6">
        <v>1</v>
      </c>
      <c r="E73" s="7">
        <v>22</v>
      </c>
    </row>
    <row r="74" spans="1:5" ht="12.75">
      <c r="A74" s="5" t="s">
        <v>45</v>
      </c>
      <c r="B74" s="6">
        <v>5</v>
      </c>
      <c r="C74" s="6">
        <v>135</v>
      </c>
      <c r="D74" s="6">
        <v>0</v>
      </c>
      <c r="E74" s="7">
        <v>140</v>
      </c>
    </row>
    <row r="75" spans="1:5" ht="12.75">
      <c r="A75" s="5" t="s">
        <v>46</v>
      </c>
      <c r="B75" s="6">
        <v>0</v>
      </c>
      <c r="C75" s="6">
        <v>18</v>
      </c>
      <c r="D75" s="6">
        <v>0</v>
      </c>
      <c r="E75" s="7">
        <v>18</v>
      </c>
    </row>
    <row r="76" spans="1:5" ht="12.75">
      <c r="A76" s="5" t="s">
        <v>50</v>
      </c>
      <c r="B76" s="6">
        <v>0</v>
      </c>
      <c r="C76" s="6">
        <v>2</v>
      </c>
      <c r="D76" s="6">
        <v>0</v>
      </c>
      <c r="E76" s="7">
        <v>2</v>
      </c>
    </row>
    <row r="77" spans="1:5" ht="12.75">
      <c r="A77" s="5" t="s">
        <v>59</v>
      </c>
      <c r="B77" s="6">
        <v>0</v>
      </c>
      <c r="C77" s="6">
        <v>1</v>
      </c>
      <c r="D77" s="6">
        <v>0</v>
      </c>
      <c r="E77" s="7">
        <v>1</v>
      </c>
    </row>
    <row r="78" spans="1:5" ht="12.75">
      <c r="A78" s="5" t="s">
        <v>60</v>
      </c>
      <c r="B78" s="6">
        <v>0</v>
      </c>
      <c r="C78" s="6">
        <v>1</v>
      </c>
      <c r="D78" s="6">
        <v>0</v>
      </c>
      <c r="E78" s="7">
        <v>1</v>
      </c>
    </row>
    <row r="79" spans="1:5" ht="12.75">
      <c r="A79" s="5" t="s">
        <v>62</v>
      </c>
      <c r="B79" s="6">
        <v>1</v>
      </c>
      <c r="C79" s="6">
        <v>4</v>
      </c>
      <c r="D79" s="6">
        <v>0</v>
      </c>
      <c r="E79" s="7">
        <v>5</v>
      </c>
    </row>
    <row r="80" spans="1:5" ht="12.75">
      <c r="A80" s="5" t="s">
        <v>64</v>
      </c>
      <c r="B80" s="6">
        <v>0</v>
      </c>
      <c r="C80" s="6">
        <v>1</v>
      </c>
      <c r="D80" s="6">
        <v>0</v>
      </c>
      <c r="E80" s="7">
        <v>1</v>
      </c>
    </row>
    <row r="81" spans="1:5" ht="12.75">
      <c r="A81" s="5" t="s">
        <v>65</v>
      </c>
      <c r="B81" s="6">
        <v>1</v>
      </c>
      <c r="C81" s="6">
        <v>1</v>
      </c>
      <c r="D81" s="6">
        <v>0</v>
      </c>
      <c r="E81" s="7">
        <v>2</v>
      </c>
    </row>
    <row r="82" spans="1:5" ht="12.75">
      <c r="A82" s="5" t="s">
        <v>66</v>
      </c>
      <c r="B82" s="6">
        <v>1</v>
      </c>
      <c r="C82" s="6">
        <v>0</v>
      </c>
      <c r="D82" s="6">
        <v>0</v>
      </c>
      <c r="E82" s="7">
        <v>1</v>
      </c>
    </row>
    <row r="83" spans="1:5" ht="12.75">
      <c r="A83" s="5" t="s">
        <v>68</v>
      </c>
      <c r="B83" s="6">
        <v>0</v>
      </c>
      <c r="C83" s="6">
        <v>1</v>
      </c>
      <c r="D83" s="6">
        <v>0</v>
      </c>
      <c r="E83" s="7">
        <v>1</v>
      </c>
    </row>
    <row r="84" spans="1:5" ht="12.75">
      <c r="A84" s="5" t="s">
        <v>70</v>
      </c>
      <c r="B84" s="6">
        <v>0</v>
      </c>
      <c r="C84" s="6">
        <v>7</v>
      </c>
      <c r="D84" s="6">
        <v>0</v>
      </c>
      <c r="E84" s="7">
        <v>7</v>
      </c>
    </row>
    <row r="85" spans="1:5" ht="12.75">
      <c r="A85" s="5" t="s">
        <v>71</v>
      </c>
      <c r="B85" s="6">
        <v>2</v>
      </c>
      <c r="C85" s="6">
        <v>5</v>
      </c>
      <c r="D85" s="6">
        <v>0</v>
      </c>
      <c r="E85" s="7">
        <v>7</v>
      </c>
    </row>
    <row r="86" spans="1:5" ht="12.75">
      <c r="A86" s="5" t="s">
        <v>74</v>
      </c>
      <c r="B86" s="6">
        <v>1</v>
      </c>
      <c r="C86" s="6">
        <v>0</v>
      </c>
      <c r="D86" s="6">
        <v>0</v>
      </c>
      <c r="E86" s="7">
        <v>1</v>
      </c>
    </row>
    <row r="87" spans="1:5" ht="12.75">
      <c r="A87" s="5" t="s">
        <v>78</v>
      </c>
      <c r="B87" s="6">
        <v>2</v>
      </c>
      <c r="C87" s="6">
        <v>0</v>
      </c>
      <c r="D87" s="6">
        <v>0</v>
      </c>
      <c r="E87" s="7">
        <v>2</v>
      </c>
    </row>
    <row r="88" spans="1:5" ht="12.75">
      <c r="A88" s="5" t="s">
        <v>83</v>
      </c>
      <c r="B88" s="6">
        <v>6</v>
      </c>
      <c r="C88" s="6">
        <v>140</v>
      </c>
      <c r="D88" s="6">
        <v>0</v>
      </c>
      <c r="E88" s="7">
        <v>146</v>
      </c>
    </row>
    <row r="89" spans="1:5" ht="12.75">
      <c r="A89" s="5" t="s">
        <v>85</v>
      </c>
      <c r="B89" s="6">
        <v>0</v>
      </c>
      <c r="C89" s="6">
        <v>3</v>
      </c>
      <c r="D89" s="6">
        <v>0</v>
      </c>
      <c r="E89" s="7">
        <v>3</v>
      </c>
    </row>
    <row r="90" spans="1:5" ht="12.75">
      <c r="A90" s="5" t="s">
        <v>87</v>
      </c>
      <c r="B90" s="6">
        <v>0</v>
      </c>
      <c r="C90" s="6">
        <v>12</v>
      </c>
      <c r="D90" s="6">
        <v>0</v>
      </c>
      <c r="E90" s="7">
        <v>12</v>
      </c>
    </row>
    <row r="91" spans="1:5" ht="12.75">
      <c r="A91" s="5" t="s">
        <v>88</v>
      </c>
      <c r="B91" s="6">
        <v>1</v>
      </c>
      <c r="C91" s="6">
        <v>0</v>
      </c>
      <c r="D91" s="6">
        <v>0</v>
      </c>
      <c r="E91" s="7">
        <v>1</v>
      </c>
    </row>
    <row r="92" spans="1:5" ht="12.75">
      <c r="A92" s="5" t="s">
        <v>91</v>
      </c>
      <c r="B92" s="6">
        <v>0</v>
      </c>
      <c r="C92" s="6">
        <v>7</v>
      </c>
      <c r="D92" s="6">
        <v>0</v>
      </c>
      <c r="E92" s="7">
        <v>7</v>
      </c>
    </row>
    <row r="93" spans="1:5" ht="12.75">
      <c r="A93" s="5" t="s">
        <v>93</v>
      </c>
      <c r="B93" s="6">
        <v>14</v>
      </c>
      <c r="C93" s="6">
        <v>3</v>
      </c>
      <c r="D93" s="6">
        <v>0</v>
      </c>
      <c r="E93" s="7">
        <v>17</v>
      </c>
    </row>
    <row r="94" spans="1:5" ht="12.75">
      <c r="A94" s="5" t="s">
        <v>94</v>
      </c>
      <c r="B94" s="6">
        <v>1</v>
      </c>
      <c r="C94" s="6">
        <v>1</v>
      </c>
      <c r="D94" s="6">
        <v>0</v>
      </c>
      <c r="E94" s="7">
        <v>2</v>
      </c>
    </row>
    <row r="95" spans="1:5" ht="12.75">
      <c r="A95" s="5" t="s">
        <v>192</v>
      </c>
      <c r="B95" s="6">
        <v>1</v>
      </c>
      <c r="C95" s="6">
        <v>0</v>
      </c>
      <c r="D95" s="6">
        <v>0</v>
      </c>
      <c r="E95" s="7">
        <v>1</v>
      </c>
    </row>
    <row r="96" spans="1:5" ht="12.75">
      <c r="A96" s="5" t="s">
        <v>97</v>
      </c>
      <c r="B96" s="6">
        <v>1</v>
      </c>
      <c r="C96" s="6">
        <v>8</v>
      </c>
      <c r="D96" s="6">
        <v>0</v>
      </c>
      <c r="E96" s="7">
        <v>9</v>
      </c>
    </row>
    <row r="97" spans="1:5" ht="12.75">
      <c r="A97" s="5" t="s">
        <v>98</v>
      </c>
      <c r="B97" s="6">
        <v>5</v>
      </c>
      <c r="C97" s="6">
        <v>10</v>
      </c>
      <c r="D97" s="6">
        <v>3</v>
      </c>
      <c r="E97" s="7">
        <v>18</v>
      </c>
    </row>
    <row r="98" spans="1:5" ht="12.75">
      <c r="A98" s="5" t="s">
        <v>99</v>
      </c>
      <c r="B98" s="6">
        <v>13</v>
      </c>
      <c r="C98" s="6">
        <v>4</v>
      </c>
      <c r="D98" s="6">
        <v>3</v>
      </c>
      <c r="E98" s="7">
        <v>20</v>
      </c>
    </row>
    <row r="99" spans="1:5" ht="12.75">
      <c r="A99" s="5" t="s">
        <v>100</v>
      </c>
      <c r="B99" s="6">
        <v>0</v>
      </c>
      <c r="C99" s="6">
        <v>1</v>
      </c>
      <c r="D99" s="6">
        <v>0</v>
      </c>
      <c r="E99" s="7">
        <v>1</v>
      </c>
    </row>
    <row r="100" spans="1:5" ht="12.75">
      <c r="A100" s="5" t="s">
        <v>101</v>
      </c>
      <c r="B100" s="6">
        <v>0</v>
      </c>
      <c r="C100" s="6">
        <v>1</v>
      </c>
      <c r="D100" s="6">
        <v>0</v>
      </c>
      <c r="E100" s="7">
        <v>1</v>
      </c>
    </row>
    <row r="101" spans="1:5" ht="12.75">
      <c r="A101" s="5" t="s">
        <v>107</v>
      </c>
      <c r="B101" s="6">
        <v>1</v>
      </c>
      <c r="C101" s="6">
        <v>1</v>
      </c>
      <c r="D101" s="6">
        <v>0</v>
      </c>
      <c r="E101" s="7">
        <v>2</v>
      </c>
    </row>
    <row r="102" spans="1:5" ht="12.75">
      <c r="A102" s="5" t="s">
        <v>108</v>
      </c>
      <c r="B102" s="6">
        <v>1</v>
      </c>
      <c r="C102" s="6">
        <v>0</v>
      </c>
      <c r="D102" s="6">
        <v>0</v>
      </c>
      <c r="E102" s="7">
        <v>1</v>
      </c>
    </row>
    <row r="103" spans="1:5" ht="12.75">
      <c r="A103" s="5" t="s">
        <v>111</v>
      </c>
      <c r="B103" s="6">
        <v>0</v>
      </c>
      <c r="C103" s="6">
        <v>1</v>
      </c>
      <c r="D103" s="6">
        <v>0</v>
      </c>
      <c r="E103" s="7">
        <v>1</v>
      </c>
    </row>
    <row r="104" spans="1:5" ht="12.75">
      <c r="A104" s="5" t="s">
        <v>112</v>
      </c>
      <c r="B104" s="6">
        <v>1</v>
      </c>
      <c r="C104" s="6">
        <v>6</v>
      </c>
      <c r="D104" s="6">
        <v>0</v>
      </c>
      <c r="E104" s="7">
        <v>7</v>
      </c>
    </row>
    <row r="105" spans="1:5" ht="12.75">
      <c r="A105" s="5" t="s">
        <v>118</v>
      </c>
      <c r="B105" s="6">
        <v>3</v>
      </c>
      <c r="C105" s="6">
        <v>0</v>
      </c>
      <c r="D105" s="6">
        <v>0</v>
      </c>
      <c r="E105" s="7">
        <v>3</v>
      </c>
    </row>
    <row r="106" spans="1:5" ht="12.75">
      <c r="A106" s="5" t="s">
        <v>120</v>
      </c>
      <c r="B106" s="6">
        <v>0</v>
      </c>
      <c r="C106" s="6">
        <v>8</v>
      </c>
      <c r="D106" s="6">
        <v>0</v>
      </c>
      <c r="E106" s="7">
        <v>8</v>
      </c>
    </row>
    <row r="107" spans="1:5" ht="12.75">
      <c r="A107" s="5" t="s">
        <v>127</v>
      </c>
      <c r="B107" s="6">
        <v>1</v>
      </c>
      <c r="C107" s="6">
        <v>1</v>
      </c>
      <c r="D107" s="6">
        <v>0</v>
      </c>
      <c r="E107" s="7">
        <v>2</v>
      </c>
    </row>
    <row r="108" spans="1:5" ht="12.75">
      <c r="A108" s="5" t="s">
        <v>129</v>
      </c>
      <c r="B108" s="6">
        <v>5</v>
      </c>
      <c r="C108" s="6">
        <v>5</v>
      </c>
      <c r="D108" s="6">
        <v>0</v>
      </c>
      <c r="E108" s="7">
        <v>10</v>
      </c>
    </row>
    <row r="109" spans="1:5" ht="12.75">
      <c r="A109" s="5" t="s">
        <v>137</v>
      </c>
      <c r="B109" s="6">
        <v>1</v>
      </c>
      <c r="C109" s="6">
        <v>8</v>
      </c>
      <c r="D109" s="6">
        <v>0</v>
      </c>
      <c r="E109" s="7">
        <v>9</v>
      </c>
    </row>
    <row r="110" spans="1:5" ht="12.75">
      <c r="A110" s="5" t="s">
        <v>139</v>
      </c>
      <c r="B110" s="6">
        <v>0</v>
      </c>
      <c r="C110" s="6">
        <v>1</v>
      </c>
      <c r="D110" s="6">
        <v>0</v>
      </c>
      <c r="E110" s="7">
        <v>1</v>
      </c>
    </row>
    <row r="111" spans="1:5" ht="12.75">
      <c r="A111" s="5" t="s">
        <v>141</v>
      </c>
      <c r="B111" s="6">
        <v>1</v>
      </c>
      <c r="C111" s="6">
        <v>6</v>
      </c>
      <c r="D111" s="6">
        <v>0</v>
      </c>
      <c r="E111" s="7">
        <v>7</v>
      </c>
    </row>
    <row r="112" spans="1:5" ht="12.75">
      <c r="A112" s="5" t="s">
        <v>142</v>
      </c>
      <c r="B112" s="6">
        <v>0</v>
      </c>
      <c r="C112" s="6">
        <v>2</v>
      </c>
      <c r="D112" s="6">
        <v>0</v>
      </c>
      <c r="E112" s="7">
        <v>2</v>
      </c>
    </row>
    <row r="113" spans="1:5" ht="12.75">
      <c r="A113" s="5" t="s">
        <v>143</v>
      </c>
      <c r="B113" s="6">
        <v>1</v>
      </c>
      <c r="C113" s="6">
        <v>1</v>
      </c>
      <c r="D113" s="6">
        <v>0</v>
      </c>
      <c r="E113" s="7">
        <v>2</v>
      </c>
    </row>
    <row r="114" spans="1:5" ht="12.75">
      <c r="A114" s="5" t="s">
        <v>144</v>
      </c>
      <c r="B114" s="6">
        <v>0</v>
      </c>
      <c r="C114" s="6">
        <v>1</v>
      </c>
      <c r="D114" s="6">
        <v>0</v>
      </c>
      <c r="E114" s="7">
        <v>1</v>
      </c>
    </row>
    <row r="115" spans="1:5" ht="12.75">
      <c r="A115" s="5" t="s">
        <v>147</v>
      </c>
      <c r="B115" s="6">
        <v>0</v>
      </c>
      <c r="C115" s="6">
        <v>5</v>
      </c>
      <c r="D115" s="6">
        <v>0</v>
      </c>
      <c r="E115" s="7">
        <v>5</v>
      </c>
    </row>
    <row r="116" spans="1:5" ht="12.75">
      <c r="A116" s="5" t="s">
        <v>148</v>
      </c>
      <c r="B116" s="6">
        <v>0</v>
      </c>
      <c r="C116" s="6">
        <v>2</v>
      </c>
      <c r="D116" s="6">
        <v>0</v>
      </c>
      <c r="E116" s="7">
        <v>2</v>
      </c>
    </row>
    <row r="117" spans="1:5" ht="12.75">
      <c r="A117" s="5" t="s">
        <v>151</v>
      </c>
      <c r="B117" s="6">
        <v>43</v>
      </c>
      <c r="C117" s="6">
        <v>9</v>
      </c>
      <c r="D117" s="6">
        <v>0</v>
      </c>
      <c r="E117" s="7">
        <v>52</v>
      </c>
    </row>
    <row r="118" spans="1:5" ht="12.75">
      <c r="A118" s="5" t="s">
        <v>153</v>
      </c>
      <c r="B118" s="6">
        <v>0</v>
      </c>
      <c r="C118" s="6">
        <v>2</v>
      </c>
      <c r="D118" s="6">
        <v>0</v>
      </c>
      <c r="E118" s="7">
        <v>2</v>
      </c>
    </row>
    <row r="119" spans="1:5" ht="12.75">
      <c r="A119" s="5" t="s">
        <v>156</v>
      </c>
      <c r="B119" s="6">
        <v>1</v>
      </c>
      <c r="C119" s="6">
        <v>2</v>
      </c>
      <c r="D119" s="6">
        <v>0</v>
      </c>
      <c r="E119" s="7">
        <v>3</v>
      </c>
    </row>
    <row r="120" spans="1:5" ht="12.75">
      <c r="A120" s="5" t="s">
        <v>159</v>
      </c>
      <c r="B120" s="6">
        <v>1</v>
      </c>
      <c r="C120" s="6">
        <v>4</v>
      </c>
      <c r="D120" s="6">
        <v>0</v>
      </c>
      <c r="E120" s="7">
        <v>5</v>
      </c>
    </row>
    <row r="121" spans="1:5" ht="12.75">
      <c r="A121" s="5" t="s">
        <v>160</v>
      </c>
      <c r="B121" s="6">
        <v>0</v>
      </c>
      <c r="C121" s="6">
        <v>4</v>
      </c>
      <c r="D121" s="6">
        <v>0</v>
      </c>
      <c r="E121" s="7">
        <v>4</v>
      </c>
    </row>
    <row r="122" spans="1:5" ht="12.75">
      <c r="A122" s="5" t="s">
        <v>161</v>
      </c>
      <c r="B122" s="6">
        <v>0</v>
      </c>
      <c r="C122" s="6">
        <v>2</v>
      </c>
      <c r="D122" s="6">
        <v>0</v>
      </c>
      <c r="E122" s="7">
        <v>2</v>
      </c>
    </row>
    <row r="123" spans="1:5" ht="12.75">
      <c r="A123" s="5" t="s">
        <v>162</v>
      </c>
      <c r="B123" s="6">
        <v>0</v>
      </c>
      <c r="C123" s="6">
        <v>1</v>
      </c>
      <c r="D123" s="6">
        <v>0</v>
      </c>
      <c r="E123" s="7">
        <v>1</v>
      </c>
    </row>
    <row r="124" spans="1:5" ht="12.75">
      <c r="A124" s="5" t="s">
        <v>164</v>
      </c>
      <c r="B124" s="6">
        <v>3</v>
      </c>
      <c r="C124" s="6">
        <v>11</v>
      </c>
      <c r="D124" s="6">
        <v>0</v>
      </c>
      <c r="E124" s="7">
        <v>14</v>
      </c>
    </row>
    <row r="125" spans="1:5" ht="12.75">
      <c r="A125" s="5" t="s">
        <v>165</v>
      </c>
      <c r="B125" s="6">
        <v>1</v>
      </c>
      <c r="C125" s="6">
        <v>0</v>
      </c>
      <c r="D125" s="6">
        <v>0</v>
      </c>
      <c r="E125" s="7">
        <v>1</v>
      </c>
    </row>
    <row r="126" spans="1:5" ht="12.75">
      <c r="A126" s="5" t="s">
        <v>168</v>
      </c>
      <c r="B126" s="6">
        <v>2</v>
      </c>
      <c r="C126" s="6">
        <v>4</v>
      </c>
      <c r="D126" s="6">
        <v>0</v>
      </c>
      <c r="E126" s="7">
        <v>6</v>
      </c>
    </row>
    <row r="127" spans="1:5" ht="12.75">
      <c r="A127" s="5" t="s">
        <v>169</v>
      </c>
      <c r="B127" s="6">
        <v>0</v>
      </c>
      <c r="C127" s="6">
        <v>3</v>
      </c>
      <c r="D127" s="6">
        <v>1</v>
      </c>
      <c r="E127" s="7">
        <v>4</v>
      </c>
    </row>
    <row r="128" spans="1:5" ht="12.75">
      <c r="A128" s="5" t="s">
        <v>171</v>
      </c>
      <c r="B128" s="6">
        <v>5</v>
      </c>
      <c r="C128" s="6">
        <v>8</v>
      </c>
      <c r="D128" s="6">
        <v>0</v>
      </c>
      <c r="E128" s="7">
        <v>13</v>
      </c>
    </row>
    <row r="129" spans="1:5" ht="12.75">
      <c r="A129" s="5" t="s">
        <v>172</v>
      </c>
      <c r="B129" s="6">
        <v>1</v>
      </c>
      <c r="C129" s="6">
        <v>1</v>
      </c>
      <c r="D129" s="6">
        <v>0</v>
      </c>
      <c r="E129" s="7">
        <v>2</v>
      </c>
    </row>
    <row r="130" spans="1:5" ht="12.75">
      <c r="A130" s="5" t="s">
        <v>173</v>
      </c>
      <c r="B130" s="6">
        <v>0</v>
      </c>
      <c r="C130" s="6">
        <v>1</v>
      </c>
      <c r="D130" s="6">
        <v>0</v>
      </c>
      <c r="E130" s="7">
        <v>1</v>
      </c>
    </row>
    <row r="131" spans="1:5" ht="12.75">
      <c r="A131" s="5" t="s">
        <v>174</v>
      </c>
      <c r="B131" s="6">
        <v>2</v>
      </c>
      <c r="C131" s="6">
        <v>0</v>
      </c>
      <c r="D131" s="6">
        <v>0</v>
      </c>
      <c r="E131" s="7">
        <v>2</v>
      </c>
    </row>
    <row r="132" spans="1:5" ht="12.75">
      <c r="A132" s="5" t="s">
        <v>175</v>
      </c>
      <c r="B132" s="6">
        <v>1</v>
      </c>
      <c r="C132" s="6">
        <v>1</v>
      </c>
      <c r="D132" s="6">
        <v>0</v>
      </c>
      <c r="E132" s="7">
        <v>2</v>
      </c>
    </row>
    <row r="133" spans="1:5" ht="12.75">
      <c r="A133" s="5" t="s">
        <v>178</v>
      </c>
      <c r="B133" s="6">
        <v>1</v>
      </c>
      <c r="C133" s="6">
        <v>4</v>
      </c>
      <c r="D133" s="6">
        <v>0</v>
      </c>
      <c r="E133" s="7">
        <v>5</v>
      </c>
    </row>
    <row r="134" spans="1:5" ht="12.75">
      <c r="A134" s="5" t="s">
        <v>180</v>
      </c>
      <c r="B134" s="6">
        <v>0</v>
      </c>
      <c r="C134" s="6">
        <v>2</v>
      </c>
      <c r="D134" s="6">
        <v>0</v>
      </c>
      <c r="E134" s="7">
        <v>2</v>
      </c>
    </row>
    <row r="135" spans="1:5" ht="12.75">
      <c r="A135" s="5" t="s">
        <v>181</v>
      </c>
      <c r="B135" s="6">
        <v>2</v>
      </c>
      <c r="C135" s="6">
        <v>0</v>
      </c>
      <c r="D135" s="6">
        <v>0</v>
      </c>
      <c r="E135" s="7">
        <v>2</v>
      </c>
    </row>
    <row r="136" spans="1:5" ht="12.75">
      <c r="A136" s="5" t="s">
        <v>189</v>
      </c>
      <c r="B136" s="6">
        <v>2</v>
      </c>
      <c r="C136" s="6">
        <v>2</v>
      </c>
      <c r="D136" s="6">
        <v>0</v>
      </c>
      <c r="E136" s="7">
        <v>4</v>
      </c>
    </row>
    <row r="137" spans="1:5" ht="25.5">
      <c r="A137" s="5" t="s">
        <v>51</v>
      </c>
      <c r="B137" s="6">
        <v>0</v>
      </c>
      <c r="C137" s="6">
        <v>1</v>
      </c>
      <c r="D137" s="6">
        <v>0</v>
      </c>
      <c r="E137" s="7">
        <v>1</v>
      </c>
    </row>
    <row r="138" spans="1:5" ht="12.75">
      <c r="A138" s="10" t="s">
        <v>198</v>
      </c>
      <c r="B138" s="11">
        <f>SUM(B59:B137)</f>
        <v>152</v>
      </c>
      <c r="C138" s="11">
        <f>SUM(C59:C137)</f>
        <v>518</v>
      </c>
      <c r="D138" s="11">
        <f>SUM(D59:D137)</f>
        <v>8</v>
      </c>
      <c r="E138" s="11">
        <f>SUM(E59:E137)</f>
        <v>678</v>
      </c>
    </row>
    <row r="139" spans="1:5" ht="12.75">
      <c r="A139" s="4" t="s">
        <v>199</v>
      </c>
      <c r="B139" s="12">
        <f>B57+B138</f>
        <v>6362</v>
      </c>
      <c r="C139" s="12">
        <f>C57+C138</f>
        <v>4558</v>
      </c>
      <c r="D139" s="12">
        <f>D57+D138</f>
        <v>331</v>
      </c>
      <c r="E139" s="12">
        <f>E57+E138</f>
        <v>11251</v>
      </c>
    </row>
    <row r="140" ht="12.75">
      <c r="B140" s="13"/>
    </row>
    <row r="141" spans="1:2" ht="12.75">
      <c r="A141" s="21" t="s">
        <v>196</v>
      </c>
      <c r="B141" s="21"/>
    </row>
    <row r="143" spans="1:2" ht="12.75">
      <c r="A143" s="21" t="s">
        <v>197</v>
      </c>
      <c r="B143" s="21"/>
    </row>
  </sheetData>
  <sheetProtection/>
  <mergeCells count="2">
    <mergeCell ref="A6:A7"/>
    <mergeCell ref="B6:E6"/>
  </mergeCells>
  <hyperlinks>
    <hyperlink ref="F1" location="Contents!A1" display="Contents"/>
    <hyperlink ref="A141:B141" location="Definitions!A1" display="Click here to see notes, definitions, and source"/>
    <hyperlink ref="A143:B143" location="Contents!A1" display="Click here to go to contents page"/>
  </hyperlinks>
  <printOptions horizontalCentered="1"/>
  <pageMargins left="0.48" right="0.51" top="0.67" bottom="0.6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F1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7109375" style="2" customWidth="1"/>
    <col min="2" max="5" width="15.7109375" style="2" customWidth="1"/>
    <col min="6" max="16384" width="9.140625" style="2" customWidth="1"/>
  </cols>
  <sheetData>
    <row r="1" spans="1:6" ht="15.75">
      <c r="A1" s="1" t="s">
        <v>1</v>
      </c>
      <c r="F1" s="22" t="s">
        <v>191</v>
      </c>
    </row>
    <row r="2" ht="15">
      <c r="A2" s="37" t="s">
        <v>0</v>
      </c>
    </row>
    <row r="3" ht="12.75">
      <c r="A3" s="3" t="s">
        <v>203</v>
      </c>
    </row>
    <row r="4" ht="12.75">
      <c r="A4" s="3" t="s">
        <v>3</v>
      </c>
    </row>
    <row r="6" spans="1:5" ht="12.75">
      <c r="A6" s="62" t="s">
        <v>195</v>
      </c>
      <c r="B6" s="64" t="s">
        <v>3</v>
      </c>
      <c r="C6" s="65"/>
      <c r="D6" s="65"/>
      <c r="E6" s="66"/>
    </row>
    <row r="7" spans="1:5" ht="25.5">
      <c r="A7" s="63"/>
      <c r="B7" s="4" t="s">
        <v>11</v>
      </c>
      <c r="C7" s="4" t="s">
        <v>12</v>
      </c>
      <c r="D7" s="4" t="s">
        <v>13</v>
      </c>
      <c r="E7" s="4" t="s">
        <v>14</v>
      </c>
    </row>
    <row r="8" spans="1:5" ht="12.75">
      <c r="A8" s="5" t="s">
        <v>15</v>
      </c>
      <c r="B8" s="6">
        <v>7</v>
      </c>
      <c r="C8" s="6">
        <v>2</v>
      </c>
      <c r="D8" s="6">
        <v>1</v>
      </c>
      <c r="E8" s="7">
        <v>10</v>
      </c>
    </row>
    <row r="9" spans="1:5" ht="12.75">
      <c r="A9" s="5" t="s">
        <v>16</v>
      </c>
      <c r="B9" s="6">
        <v>1</v>
      </c>
      <c r="C9" s="6">
        <v>1</v>
      </c>
      <c r="D9" s="6">
        <v>0</v>
      </c>
      <c r="E9" s="7">
        <v>2</v>
      </c>
    </row>
    <row r="10" spans="1:5" ht="12.75">
      <c r="A10" s="5" t="s">
        <v>22</v>
      </c>
      <c r="B10" s="6">
        <v>4</v>
      </c>
      <c r="C10" s="6">
        <v>6</v>
      </c>
      <c r="D10" s="6">
        <v>0</v>
      </c>
      <c r="E10" s="7">
        <v>10</v>
      </c>
    </row>
    <row r="11" spans="1:5" ht="12.75">
      <c r="A11" s="5" t="s">
        <v>23</v>
      </c>
      <c r="B11" s="6">
        <v>1</v>
      </c>
      <c r="C11" s="6">
        <v>1</v>
      </c>
      <c r="D11" s="6">
        <v>0</v>
      </c>
      <c r="E11" s="7">
        <v>2</v>
      </c>
    </row>
    <row r="12" spans="1:5" ht="12.75">
      <c r="A12" s="5" t="s">
        <v>41</v>
      </c>
      <c r="B12" s="6">
        <v>20</v>
      </c>
      <c r="C12" s="6">
        <v>6</v>
      </c>
      <c r="D12" s="6">
        <v>1</v>
      </c>
      <c r="E12" s="7">
        <v>27</v>
      </c>
    </row>
    <row r="13" spans="1:5" ht="12.75">
      <c r="A13" s="5" t="s">
        <v>47</v>
      </c>
      <c r="B13" s="6">
        <v>0</v>
      </c>
      <c r="C13" s="6">
        <v>2</v>
      </c>
      <c r="D13" s="6">
        <v>0</v>
      </c>
      <c r="E13" s="7">
        <v>2</v>
      </c>
    </row>
    <row r="14" spans="1:5" ht="12.75">
      <c r="A14" s="5" t="s">
        <v>49</v>
      </c>
      <c r="B14" s="6">
        <v>16</v>
      </c>
      <c r="C14" s="6">
        <v>6</v>
      </c>
      <c r="D14" s="6">
        <v>0</v>
      </c>
      <c r="E14" s="7">
        <v>22</v>
      </c>
    </row>
    <row r="15" spans="1:5" ht="12.75">
      <c r="A15" s="5" t="s">
        <v>56</v>
      </c>
      <c r="B15" s="6">
        <v>39</v>
      </c>
      <c r="C15" s="6">
        <v>6</v>
      </c>
      <c r="D15" s="6">
        <v>0</v>
      </c>
      <c r="E15" s="7">
        <v>45</v>
      </c>
    </row>
    <row r="16" spans="1:5" ht="12.75">
      <c r="A16" s="5" t="s">
        <v>58</v>
      </c>
      <c r="B16" s="6">
        <v>5</v>
      </c>
      <c r="C16" s="6">
        <v>2</v>
      </c>
      <c r="D16" s="6">
        <v>0</v>
      </c>
      <c r="E16" s="7">
        <v>7</v>
      </c>
    </row>
    <row r="17" spans="1:5" ht="12.75">
      <c r="A17" s="5" t="s">
        <v>67</v>
      </c>
      <c r="B17" s="6">
        <v>39</v>
      </c>
      <c r="C17" s="6">
        <v>20</v>
      </c>
      <c r="D17" s="6">
        <v>2</v>
      </c>
      <c r="E17" s="7">
        <v>61</v>
      </c>
    </row>
    <row r="18" spans="1:5" ht="12.75">
      <c r="A18" s="5" t="s">
        <v>69</v>
      </c>
      <c r="B18" s="6">
        <v>8</v>
      </c>
      <c r="C18" s="6">
        <v>14</v>
      </c>
      <c r="D18" s="6">
        <v>2</v>
      </c>
      <c r="E18" s="7">
        <v>24</v>
      </c>
    </row>
    <row r="19" spans="1:5" ht="12.75">
      <c r="A19" s="5" t="s">
        <v>76</v>
      </c>
      <c r="B19" s="6">
        <v>0</v>
      </c>
      <c r="C19" s="6">
        <v>0</v>
      </c>
      <c r="D19" s="6">
        <v>0</v>
      </c>
      <c r="E19" s="7">
        <v>0</v>
      </c>
    </row>
    <row r="20" spans="1:5" ht="12.75">
      <c r="A20" s="5" t="s">
        <v>82</v>
      </c>
      <c r="B20" s="6">
        <v>16</v>
      </c>
      <c r="C20" s="6">
        <v>11</v>
      </c>
      <c r="D20" s="6">
        <v>2</v>
      </c>
      <c r="E20" s="7">
        <v>29</v>
      </c>
    </row>
    <row r="21" spans="1:5" ht="12.75">
      <c r="A21" s="5" t="s">
        <v>84</v>
      </c>
      <c r="B21" s="6">
        <v>8</v>
      </c>
      <c r="C21" s="6">
        <v>7</v>
      </c>
      <c r="D21" s="6">
        <v>0</v>
      </c>
      <c r="E21" s="7">
        <v>15</v>
      </c>
    </row>
    <row r="22" spans="1:5" ht="12.75">
      <c r="A22" s="5" t="s">
        <v>86</v>
      </c>
      <c r="B22" s="6">
        <v>2</v>
      </c>
      <c r="C22" s="6">
        <v>4</v>
      </c>
      <c r="D22" s="6">
        <v>0</v>
      </c>
      <c r="E22" s="7">
        <v>6</v>
      </c>
    </row>
    <row r="23" spans="1:5" ht="12.75">
      <c r="A23" s="5" t="s">
        <v>95</v>
      </c>
      <c r="B23" s="6">
        <v>2</v>
      </c>
      <c r="C23" s="6">
        <v>1</v>
      </c>
      <c r="D23" s="6">
        <v>0</v>
      </c>
      <c r="E23" s="7">
        <v>3</v>
      </c>
    </row>
    <row r="24" spans="1:5" ht="12.75">
      <c r="A24" s="5" t="s">
        <v>96</v>
      </c>
      <c r="B24" s="6">
        <v>6</v>
      </c>
      <c r="C24" s="6">
        <v>10</v>
      </c>
      <c r="D24" s="6">
        <v>2</v>
      </c>
      <c r="E24" s="7">
        <v>18</v>
      </c>
    </row>
    <row r="25" spans="1:5" ht="12.75">
      <c r="A25" s="5" t="s">
        <v>103</v>
      </c>
      <c r="B25" s="6">
        <v>4</v>
      </c>
      <c r="C25" s="6">
        <v>1</v>
      </c>
      <c r="D25" s="6">
        <v>1</v>
      </c>
      <c r="E25" s="7">
        <v>6</v>
      </c>
    </row>
    <row r="26" spans="1:5" ht="12.75">
      <c r="A26" s="5" t="s">
        <v>105</v>
      </c>
      <c r="B26" s="6">
        <v>1</v>
      </c>
      <c r="C26" s="6">
        <v>2</v>
      </c>
      <c r="D26" s="6">
        <v>0</v>
      </c>
      <c r="E26" s="7">
        <v>3</v>
      </c>
    </row>
    <row r="27" spans="1:5" ht="12.75">
      <c r="A27" s="5" t="s">
        <v>109</v>
      </c>
      <c r="B27" s="6">
        <v>339</v>
      </c>
      <c r="C27" s="6">
        <v>95</v>
      </c>
      <c r="D27" s="6">
        <v>1</v>
      </c>
      <c r="E27" s="7">
        <v>435</v>
      </c>
    </row>
    <row r="28" spans="1:5" ht="12.75">
      <c r="A28" s="5" t="s">
        <v>110</v>
      </c>
      <c r="B28" s="6">
        <v>8</v>
      </c>
      <c r="C28" s="6">
        <v>5</v>
      </c>
      <c r="D28" s="6">
        <v>1</v>
      </c>
      <c r="E28" s="7">
        <v>14</v>
      </c>
    </row>
    <row r="29" spans="1:5" ht="12.75">
      <c r="A29" s="5" t="s">
        <v>113</v>
      </c>
      <c r="B29" s="6">
        <v>10</v>
      </c>
      <c r="C29" s="6">
        <v>6</v>
      </c>
      <c r="D29" s="6">
        <v>0</v>
      </c>
      <c r="E29" s="7">
        <v>16</v>
      </c>
    </row>
    <row r="30" spans="1:5" ht="12.75">
      <c r="A30" s="5" t="s">
        <v>114</v>
      </c>
      <c r="B30" s="6">
        <v>2</v>
      </c>
      <c r="C30" s="6">
        <v>5</v>
      </c>
      <c r="D30" s="6">
        <v>0</v>
      </c>
      <c r="E30" s="7">
        <v>7</v>
      </c>
    </row>
    <row r="31" spans="1:5" ht="12.75">
      <c r="A31" s="5" t="s">
        <v>115</v>
      </c>
      <c r="B31" s="6">
        <v>3</v>
      </c>
      <c r="C31" s="6">
        <v>2</v>
      </c>
      <c r="D31" s="6">
        <v>0</v>
      </c>
      <c r="E31" s="7">
        <v>5</v>
      </c>
    </row>
    <row r="32" spans="1:5" ht="12.75">
      <c r="A32" s="5" t="s">
        <v>116</v>
      </c>
      <c r="B32" s="6">
        <v>5</v>
      </c>
      <c r="C32" s="6">
        <v>3</v>
      </c>
      <c r="D32" s="6">
        <v>0</v>
      </c>
      <c r="E32" s="7">
        <v>8</v>
      </c>
    </row>
    <row r="33" spans="1:5" ht="12.75">
      <c r="A33" s="5" t="s">
        <v>117</v>
      </c>
      <c r="B33" s="6">
        <v>1</v>
      </c>
      <c r="C33" s="6">
        <v>0</v>
      </c>
      <c r="D33" s="6">
        <v>0</v>
      </c>
      <c r="E33" s="7">
        <v>1</v>
      </c>
    </row>
    <row r="34" spans="1:5" ht="12.75">
      <c r="A34" s="5" t="s">
        <v>119</v>
      </c>
      <c r="B34" s="6">
        <v>0</v>
      </c>
      <c r="C34" s="6">
        <v>1</v>
      </c>
      <c r="D34" s="6">
        <v>0</v>
      </c>
      <c r="E34" s="7">
        <v>1</v>
      </c>
    </row>
    <row r="35" spans="1:5" ht="12.75">
      <c r="A35" s="5" t="s">
        <v>122</v>
      </c>
      <c r="B35" s="6">
        <v>2</v>
      </c>
      <c r="C35" s="6">
        <v>1</v>
      </c>
      <c r="D35" s="6">
        <v>0</v>
      </c>
      <c r="E35" s="7">
        <v>3</v>
      </c>
    </row>
    <row r="36" spans="1:5" ht="12.75">
      <c r="A36" s="5" t="s">
        <v>123</v>
      </c>
      <c r="B36" s="6">
        <v>1</v>
      </c>
      <c r="C36" s="6">
        <v>2</v>
      </c>
      <c r="D36" s="6">
        <v>0</v>
      </c>
      <c r="E36" s="7">
        <v>3</v>
      </c>
    </row>
    <row r="37" spans="1:5" ht="12.75">
      <c r="A37" s="5" t="s">
        <v>124</v>
      </c>
      <c r="B37" s="6">
        <v>274</v>
      </c>
      <c r="C37" s="6">
        <v>18</v>
      </c>
      <c r="D37" s="6">
        <v>0</v>
      </c>
      <c r="E37" s="7">
        <v>292</v>
      </c>
    </row>
    <row r="38" spans="1:5" ht="12.75">
      <c r="A38" s="5" t="s">
        <v>125</v>
      </c>
      <c r="B38" s="6">
        <v>2</v>
      </c>
      <c r="C38" s="6">
        <v>3</v>
      </c>
      <c r="D38" s="6">
        <v>1</v>
      </c>
      <c r="E38" s="7">
        <v>6</v>
      </c>
    </row>
    <row r="39" spans="1:5" ht="12.75">
      <c r="A39" s="5" t="s">
        <v>126</v>
      </c>
      <c r="B39" s="6">
        <v>141</v>
      </c>
      <c r="C39" s="6">
        <v>33</v>
      </c>
      <c r="D39" s="6">
        <v>3</v>
      </c>
      <c r="E39" s="7">
        <v>177</v>
      </c>
    </row>
    <row r="40" spans="1:5" ht="12.75">
      <c r="A40" s="5" t="s">
        <v>130</v>
      </c>
      <c r="B40" s="6">
        <v>30</v>
      </c>
      <c r="C40" s="6">
        <v>18</v>
      </c>
      <c r="D40" s="6">
        <v>0</v>
      </c>
      <c r="E40" s="7">
        <v>48</v>
      </c>
    </row>
    <row r="41" spans="1:5" ht="12.75">
      <c r="A41" s="5" t="s">
        <v>133</v>
      </c>
      <c r="B41" s="6">
        <v>107</v>
      </c>
      <c r="C41" s="6">
        <v>157</v>
      </c>
      <c r="D41" s="6">
        <v>4</v>
      </c>
      <c r="E41" s="7">
        <v>268</v>
      </c>
    </row>
    <row r="42" spans="1:5" ht="12.75">
      <c r="A42" s="5" t="s">
        <v>134</v>
      </c>
      <c r="B42" s="6">
        <v>2</v>
      </c>
      <c r="C42" s="6">
        <v>1</v>
      </c>
      <c r="D42" s="6">
        <v>0</v>
      </c>
      <c r="E42" s="7">
        <v>3</v>
      </c>
    </row>
    <row r="43" spans="1:5" ht="12.75">
      <c r="A43" s="5" t="s">
        <v>136</v>
      </c>
      <c r="B43" s="6">
        <v>2</v>
      </c>
      <c r="C43" s="6">
        <v>0</v>
      </c>
      <c r="D43" s="6">
        <v>1</v>
      </c>
      <c r="E43" s="7">
        <v>3</v>
      </c>
    </row>
    <row r="44" spans="1:5" ht="12.75">
      <c r="A44" s="5" t="s">
        <v>140</v>
      </c>
      <c r="B44" s="6">
        <v>692</v>
      </c>
      <c r="C44" s="6">
        <v>306</v>
      </c>
      <c r="D44" s="6">
        <v>11</v>
      </c>
      <c r="E44" s="8">
        <v>1009</v>
      </c>
    </row>
    <row r="45" spans="1:5" ht="12.75">
      <c r="A45" s="5" t="s">
        <v>146</v>
      </c>
      <c r="B45" s="6">
        <v>6</v>
      </c>
      <c r="C45" s="6">
        <v>3</v>
      </c>
      <c r="D45" s="6">
        <v>0</v>
      </c>
      <c r="E45" s="7">
        <v>9</v>
      </c>
    </row>
    <row r="46" spans="1:5" ht="12.75">
      <c r="A46" s="5" t="s">
        <v>157</v>
      </c>
      <c r="B46" s="6">
        <v>3</v>
      </c>
      <c r="C46" s="6">
        <v>11</v>
      </c>
      <c r="D46" s="6">
        <v>0</v>
      </c>
      <c r="E46" s="7">
        <v>14</v>
      </c>
    </row>
    <row r="47" spans="1:5" ht="12.75">
      <c r="A47" s="5" t="s">
        <v>158</v>
      </c>
      <c r="B47" s="6">
        <v>0</v>
      </c>
      <c r="C47" s="6">
        <v>2</v>
      </c>
      <c r="D47" s="6">
        <v>0</v>
      </c>
      <c r="E47" s="7">
        <v>2</v>
      </c>
    </row>
    <row r="48" spans="1:5" ht="12.75">
      <c r="A48" s="5" t="s">
        <v>166</v>
      </c>
      <c r="B48" s="6">
        <v>5</v>
      </c>
      <c r="C48" s="6">
        <v>12</v>
      </c>
      <c r="D48" s="6">
        <v>0</v>
      </c>
      <c r="E48" s="7">
        <v>17</v>
      </c>
    </row>
    <row r="49" spans="1:5" ht="12.75">
      <c r="A49" s="5" t="s">
        <v>167</v>
      </c>
      <c r="B49" s="6">
        <v>13</v>
      </c>
      <c r="C49" s="6">
        <v>14</v>
      </c>
      <c r="D49" s="6">
        <v>1</v>
      </c>
      <c r="E49" s="7">
        <v>28</v>
      </c>
    </row>
    <row r="50" spans="1:5" ht="12.75">
      <c r="A50" s="5" t="s">
        <v>177</v>
      </c>
      <c r="B50" s="6">
        <v>0</v>
      </c>
      <c r="C50" s="6">
        <v>2</v>
      </c>
      <c r="D50" s="6">
        <v>0</v>
      </c>
      <c r="E50" s="7">
        <v>2</v>
      </c>
    </row>
    <row r="51" spans="1:5" ht="12.75">
      <c r="A51" s="5" t="s">
        <v>179</v>
      </c>
      <c r="B51" s="6">
        <v>3</v>
      </c>
      <c r="C51" s="6">
        <v>0</v>
      </c>
      <c r="D51" s="6">
        <v>0</v>
      </c>
      <c r="E51" s="7">
        <v>3</v>
      </c>
    </row>
    <row r="52" spans="1:5" ht="12.75">
      <c r="A52" s="5" t="s">
        <v>182</v>
      </c>
      <c r="B52" s="6">
        <v>341</v>
      </c>
      <c r="C52" s="6">
        <v>94</v>
      </c>
      <c r="D52" s="6">
        <v>4</v>
      </c>
      <c r="E52" s="7">
        <v>439</v>
      </c>
    </row>
    <row r="53" spans="1:5" ht="12.75">
      <c r="A53" s="5" t="s">
        <v>183</v>
      </c>
      <c r="B53" s="6">
        <v>6</v>
      </c>
      <c r="C53" s="6">
        <v>6</v>
      </c>
      <c r="D53" s="6">
        <v>0</v>
      </c>
      <c r="E53" s="7">
        <v>12</v>
      </c>
    </row>
    <row r="54" spans="1:5" ht="12.75">
      <c r="A54" s="5" t="s">
        <v>184</v>
      </c>
      <c r="B54" s="9">
        <v>3704</v>
      </c>
      <c r="C54" s="9">
        <v>3246</v>
      </c>
      <c r="D54" s="6">
        <v>285</v>
      </c>
      <c r="E54" s="8">
        <v>7235</v>
      </c>
    </row>
    <row r="55" spans="1:5" ht="12.75">
      <c r="A55" s="5" t="s">
        <v>185</v>
      </c>
      <c r="B55" s="6">
        <v>4</v>
      </c>
      <c r="C55" s="6">
        <v>4</v>
      </c>
      <c r="D55" s="6">
        <v>0</v>
      </c>
      <c r="E55" s="7">
        <v>8</v>
      </c>
    </row>
    <row r="56" spans="1:5" ht="12.75">
      <c r="A56" s="10" t="s">
        <v>193</v>
      </c>
      <c r="B56" s="11">
        <f>SUM(B8:B55)</f>
        <v>5885</v>
      </c>
      <c r="C56" s="11">
        <f>SUM(C8:C55)</f>
        <v>4152</v>
      </c>
      <c r="D56" s="11">
        <f>SUM(D8:D55)</f>
        <v>323</v>
      </c>
      <c r="E56" s="11">
        <f>SUM(E8:E55)</f>
        <v>10360</v>
      </c>
    </row>
    <row r="57" spans="1:5" ht="25.5">
      <c r="A57" s="5" t="s">
        <v>194</v>
      </c>
      <c r="B57" s="4" t="s">
        <v>11</v>
      </c>
      <c r="C57" s="4" t="s">
        <v>12</v>
      </c>
      <c r="D57" s="4" t="s">
        <v>13</v>
      </c>
      <c r="E57" s="4" t="s">
        <v>14</v>
      </c>
    </row>
    <row r="58" spans="1:5" ht="12.75">
      <c r="A58" s="5" t="s">
        <v>17</v>
      </c>
      <c r="B58" s="6">
        <v>0</v>
      </c>
      <c r="C58" s="6">
        <v>1</v>
      </c>
      <c r="D58" s="6">
        <v>0</v>
      </c>
      <c r="E58" s="7">
        <v>1</v>
      </c>
    </row>
    <row r="59" spans="1:5" ht="12.75">
      <c r="A59" s="5" t="s">
        <v>18</v>
      </c>
      <c r="B59" s="6">
        <v>1</v>
      </c>
      <c r="C59" s="6">
        <v>0</v>
      </c>
      <c r="D59" s="6">
        <v>0</v>
      </c>
      <c r="E59" s="7">
        <v>1</v>
      </c>
    </row>
    <row r="60" spans="1:5" ht="12.75">
      <c r="A60" s="5" t="s">
        <v>21</v>
      </c>
      <c r="B60" s="6">
        <v>0</v>
      </c>
      <c r="C60" s="6">
        <v>1</v>
      </c>
      <c r="D60" s="6">
        <v>0</v>
      </c>
      <c r="E60" s="7">
        <v>1</v>
      </c>
    </row>
    <row r="61" spans="1:5" ht="12.75">
      <c r="A61" s="5" t="s">
        <v>24</v>
      </c>
      <c r="B61" s="6">
        <v>0</v>
      </c>
      <c r="C61" s="6">
        <v>1</v>
      </c>
      <c r="D61" s="6">
        <v>0</v>
      </c>
      <c r="E61" s="7">
        <v>1</v>
      </c>
    </row>
    <row r="62" spans="1:5" ht="12.75">
      <c r="A62" s="5" t="s">
        <v>25</v>
      </c>
      <c r="B62" s="6">
        <v>0</v>
      </c>
      <c r="C62" s="6">
        <v>2</v>
      </c>
      <c r="D62" s="6">
        <v>0</v>
      </c>
      <c r="E62" s="7">
        <v>2</v>
      </c>
    </row>
    <row r="63" spans="1:5" ht="12.75">
      <c r="A63" s="5" t="s">
        <v>204</v>
      </c>
      <c r="B63" s="6">
        <v>0</v>
      </c>
      <c r="C63" s="6">
        <v>2</v>
      </c>
      <c r="D63" s="6">
        <v>0</v>
      </c>
      <c r="E63" s="7">
        <v>2</v>
      </c>
    </row>
    <row r="64" spans="1:5" ht="12.75">
      <c r="A64" s="5" t="s">
        <v>28</v>
      </c>
      <c r="B64" s="6">
        <v>0</v>
      </c>
      <c r="C64" s="6">
        <v>2</v>
      </c>
      <c r="D64" s="6">
        <v>0</v>
      </c>
      <c r="E64" s="7">
        <v>2</v>
      </c>
    </row>
    <row r="65" spans="1:5" ht="12.75">
      <c r="A65" s="5" t="s">
        <v>33</v>
      </c>
      <c r="B65" s="6">
        <v>0</v>
      </c>
      <c r="C65" s="6">
        <v>1</v>
      </c>
      <c r="D65" s="6">
        <v>0</v>
      </c>
      <c r="E65" s="7">
        <v>1</v>
      </c>
    </row>
    <row r="66" spans="1:5" ht="12.75">
      <c r="A66" s="5" t="s">
        <v>37</v>
      </c>
      <c r="B66" s="6">
        <v>3</v>
      </c>
      <c r="C66" s="6">
        <v>6</v>
      </c>
      <c r="D66" s="6">
        <v>0</v>
      </c>
      <c r="E66" s="7">
        <v>9</v>
      </c>
    </row>
    <row r="67" spans="1:5" ht="12.75">
      <c r="A67" s="5" t="s">
        <v>39</v>
      </c>
      <c r="B67" s="6">
        <v>0</v>
      </c>
      <c r="C67" s="6">
        <v>2</v>
      </c>
      <c r="D67" s="6">
        <v>0</v>
      </c>
      <c r="E67" s="7">
        <v>2</v>
      </c>
    </row>
    <row r="68" spans="1:5" ht="12.75">
      <c r="A68" s="5" t="s">
        <v>42</v>
      </c>
      <c r="B68" s="6">
        <v>2</v>
      </c>
      <c r="C68" s="6">
        <v>2</v>
      </c>
      <c r="D68" s="6">
        <v>0</v>
      </c>
      <c r="E68" s="7">
        <v>4</v>
      </c>
    </row>
    <row r="69" spans="1:5" ht="12.75">
      <c r="A69" s="5" t="s">
        <v>43</v>
      </c>
      <c r="B69" s="6">
        <v>12</v>
      </c>
      <c r="C69" s="6">
        <v>12</v>
      </c>
      <c r="D69" s="6">
        <v>0</v>
      </c>
      <c r="E69" s="7">
        <v>24</v>
      </c>
    </row>
    <row r="70" spans="1:5" ht="12.75">
      <c r="A70" s="5" t="s">
        <v>44</v>
      </c>
      <c r="B70" s="6">
        <v>0</v>
      </c>
      <c r="C70" s="6">
        <v>1</v>
      </c>
      <c r="D70" s="6">
        <v>0</v>
      </c>
      <c r="E70" s="7">
        <v>1</v>
      </c>
    </row>
    <row r="71" spans="1:5" ht="12.75">
      <c r="A71" s="5" t="s">
        <v>45</v>
      </c>
      <c r="B71" s="6">
        <v>3</v>
      </c>
      <c r="C71" s="6">
        <v>134</v>
      </c>
      <c r="D71" s="6">
        <v>0</v>
      </c>
      <c r="E71" s="7">
        <v>137</v>
      </c>
    </row>
    <row r="72" spans="1:5" ht="12.75">
      <c r="A72" s="5" t="s">
        <v>46</v>
      </c>
      <c r="B72" s="6">
        <v>1</v>
      </c>
      <c r="C72" s="6">
        <v>15</v>
      </c>
      <c r="D72" s="6">
        <v>0</v>
      </c>
      <c r="E72" s="7">
        <v>16</v>
      </c>
    </row>
    <row r="73" spans="1:5" ht="12.75">
      <c r="A73" s="5" t="s">
        <v>50</v>
      </c>
      <c r="B73" s="6">
        <v>0</v>
      </c>
      <c r="C73" s="6">
        <v>1</v>
      </c>
      <c r="D73" s="6">
        <v>0</v>
      </c>
      <c r="E73" s="7">
        <v>1</v>
      </c>
    </row>
    <row r="74" spans="1:5" ht="12.75">
      <c r="A74" s="5" t="s">
        <v>52</v>
      </c>
      <c r="B74" s="6">
        <v>3</v>
      </c>
      <c r="C74" s="6">
        <v>0</v>
      </c>
      <c r="D74" s="6">
        <v>0</v>
      </c>
      <c r="E74" s="7">
        <v>3</v>
      </c>
    </row>
    <row r="75" spans="1:5" ht="12.75">
      <c r="A75" s="5" t="s">
        <v>57</v>
      </c>
      <c r="B75" s="6">
        <v>0</v>
      </c>
      <c r="C75" s="6">
        <v>1</v>
      </c>
      <c r="D75" s="6">
        <v>0</v>
      </c>
      <c r="E75" s="7">
        <v>1</v>
      </c>
    </row>
    <row r="76" spans="1:5" ht="12.75">
      <c r="A76" s="5" t="s">
        <v>62</v>
      </c>
      <c r="B76" s="6">
        <v>0</v>
      </c>
      <c r="C76" s="6">
        <v>7</v>
      </c>
      <c r="D76" s="6">
        <v>0</v>
      </c>
      <c r="E76" s="7">
        <v>7</v>
      </c>
    </row>
    <row r="77" spans="1:5" ht="12.75">
      <c r="A77" s="5" t="s">
        <v>68</v>
      </c>
      <c r="B77" s="6">
        <v>1</v>
      </c>
      <c r="C77" s="6">
        <v>2</v>
      </c>
      <c r="D77" s="6">
        <v>0</v>
      </c>
      <c r="E77" s="7">
        <v>3</v>
      </c>
    </row>
    <row r="78" spans="1:5" ht="12.75">
      <c r="A78" s="5" t="s">
        <v>70</v>
      </c>
      <c r="B78" s="6">
        <v>0</v>
      </c>
      <c r="C78" s="6">
        <v>9</v>
      </c>
      <c r="D78" s="6">
        <v>0</v>
      </c>
      <c r="E78" s="7">
        <v>9</v>
      </c>
    </row>
    <row r="79" spans="1:5" ht="12.75">
      <c r="A79" s="5" t="s">
        <v>71</v>
      </c>
      <c r="B79" s="6">
        <v>0</v>
      </c>
      <c r="C79" s="6">
        <v>10</v>
      </c>
      <c r="D79" s="6">
        <v>0</v>
      </c>
      <c r="E79" s="7">
        <v>10</v>
      </c>
    </row>
    <row r="80" spans="1:5" ht="12.75">
      <c r="A80" s="5" t="s">
        <v>78</v>
      </c>
      <c r="B80" s="6">
        <v>2</v>
      </c>
      <c r="C80" s="6">
        <v>1</v>
      </c>
      <c r="D80" s="6">
        <v>0</v>
      </c>
      <c r="E80" s="7">
        <v>3</v>
      </c>
    </row>
    <row r="81" spans="1:5" ht="12.75">
      <c r="A81" s="5" t="s">
        <v>79</v>
      </c>
      <c r="B81" s="6">
        <v>1</v>
      </c>
      <c r="C81" s="6">
        <v>0</v>
      </c>
      <c r="D81" s="6">
        <v>0</v>
      </c>
      <c r="E81" s="7">
        <v>1</v>
      </c>
    </row>
    <row r="82" spans="1:5" ht="12.75">
      <c r="A82" s="5" t="s">
        <v>83</v>
      </c>
      <c r="B82" s="6">
        <v>2</v>
      </c>
      <c r="C82" s="6">
        <v>147</v>
      </c>
      <c r="D82" s="6">
        <v>0</v>
      </c>
      <c r="E82" s="7">
        <v>149</v>
      </c>
    </row>
    <row r="83" spans="1:5" ht="12.75">
      <c r="A83" s="5" t="s">
        <v>85</v>
      </c>
      <c r="B83" s="6">
        <v>0</v>
      </c>
      <c r="C83" s="6">
        <v>4</v>
      </c>
      <c r="D83" s="6">
        <v>0</v>
      </c>
      <c r="E83" s="7">
        <v>4</v>
      </c>
    </row>
    <row r="84" spans="1:5" ht="12.75">
      <c r="A84" s="5" t="s">
        <v>87</v>
      </c>
      <c r="B84" s="6">
        <v>1</v>
      </c>
      <c r="C84" s="6">
        <v>10</v>
      </c>
      <c r="D84" s="6">
        <v>0</v>
      </c>
      <c r="E84" s="7">
        <v>11</v>
      </c>
    </row>
    <row r="85" spans="1:5" ht="12.75">
      <c r="A85" s="5" t="s">
        <v>88</v>
      </c>
      <c r="B85" s="6">
        <v>1</v>
      </c>
      <c r="C85" s="6">
        <v>0</v>
      </c>
      <c r="D85" s="6">
        <v>0</v>
      </c>
      <c r="E85" s="7">
        <v>1</v>
      </c>
    </row>
    <row r="86" spans="1:5" ht="12.75">
      <c r="A86" s="5" t="s">
        <v>90</v>
      </c>
      <c r="B86" s="6">
        <v>0</v>
      </c>
      <c r="C86" s="6">
        <v>2</v>
      </c>
      <c r="D86" s="6">
        <v>0</v>
      </c>
      <c r="E86" s="7">
        <v>2</v>
      </c>
    </row>
    <row r="87" spans="1:5" ht="12.75">
      <c r="A87" s="5" t="s">
        <v>91</v>
      </c>
      <c r="B87" s="6">
        <v>1</v>
      </c>
      <c r="C87" s="6">
        <v>6</v>
      </c>
      <c r="D87" s="6">
        <v>0</v>
      </c>
      <c r="E87" s="7">
        <v>7</v>
      </c>
    </row>
    <row r="88" spans="1:5" ht="12.75">
      <c r="A88" s="5" t="s">
        <v>93</v>
      </c>
      <c r="B88" s="6">
        <v>25</v>
      </c>
      <c r="C88" s="6">
        <v>1</v>
      </c>
      <c r="D88" s="6">
        <v>0</v>
      </c>
      <c r="E88" s="7">
        <v>26</v>
      </c>
    </row>
    <row r="89" spans="1:5" ht="12.75">
      <c r="A89" s="5" t="s">
        <v>94</v>
      </c>
      <c r="B89" s="6">
        <v>0</v>
      </c>
      <c r="C89" s="6">
        <v>1</v>
      </c>
      <c r="D89" s="6">
        <v>0</v>
      </c>
      <c r="E89" s="7">
        <v>1</v>
      </c>
    </row>
    <row r="90" spans="1:5" ht="12.75">
      <c r="A90" s="5" t="s">
        <v>192</v>
      </c>
      <c r="B90" s="6">
        <v>1</v>
      </c>
      <c r="C90" s="6">
        <v>0</v>
      </c>
      <c r="D90" s="6">
        <v>0</v>
      </c>
      <c r="E90" s="7">
        <v>1</v>
      </c>
    </row>
    <row r="91" spans="1:5" ht="12.75">
      <c r="A91" s="5" t="s">
        <v>97</v>
      </c>
      <c r="B91" s="6">
        <v>3</v>
      </c>
      <c r="C91" s="6">
        <v>12</v>
      </c>
      <c r="D91" s="6">
        <v>0</v>
      </c>
      <c r="E91" s="7">
        <v>15</v>
      </c>
    </row>
    <row r="92" spans="1:5" ht="12.75">
      <c r="A92" s="5" t="s">
        <v>98</v>
      </c>
      <c r="B92" s="6">
        <v>4</v>
      </c>
      <c r="C92" s="6">
        <v>11</v>
      </c>
      <c r="D92" s="6">
        <v>2</v>
      </c>
      <c r="E92" s="7">
        <v>17</v>
      </c>
    </row>
    <row r="93" spans="1:5" ht="12.75">
      <c r="A93" s="5" t="s">
        <v>99</v>
      </c>
      <c r="B93" s="6">
        <v>11</v>
      </c>
      <c r="C93" s="6">
        <v>5</v>
      </c>
      <c r="D93" s="6">
        <v>3</v>
      </c>
      <c r="E93" s="7">
        <v>19</v>
      </c>
    </row>
    <row r="94" spans="1:5" ht="12.75">
      <c r="A94" s="5" t="s">
        <v>100</v>
      </c>
      <c r="B94" s="6">
        <v>0</v>
      </c>
      <c r="C94" s="6">
        <v>1</v>
      </c>
      <c r="D94" s="6">
        <v>0</v>
      </c>
      <c r="E94" s="7">
        <v>1</v>
      </c>
    </row>
    <row r="95" spans="1:5" ht="12.75">
      <c r="A95" s="5" t="s">
        <v>101</v>
      </c>
      <c r="B95" s="6">
        <v>2</v>
      </c>
      <c r="C95" s="6">
        <v>1</v>
      </c>
      <c r="D95" s="6">
        <v>0</v>
      </c>
      <c r="E95" s="7">
        <v>3</v>
      </c>
    </row>
    <row r="96" spans="1:5" ht="12.75">
      <c r="A96" s="5" t="s">
        <v>107</v>
      </c>
      <c r="B96" s="6">
        <v>0</v>
      </c>
      <c r="C96" s="6">
        <v>6</v>
      </c>
      <c r="D96" s="6">
        <v>0</v>
      </c>
      <c r="E96" s="7">
        <v>6</v>
      </c>
    </row>
    <row r="97" spans="1:5" ht="12.75">
      <c r="A97" s="5" t="s">
        <v>112</v>
      </c>
      <c r="B97" s="6">
        <v>1</v>
      </c>
      <c r="C97" s="6">
        <v>7</v>
      </c>
      <c r="D97" s="6">
        <v>0</v>
      </c>
      <c r="E97" s="7">
        <v>8</v>
      </c>
    </row>
    <row r="98" spans="1:5" ht="12.75">
      <c r="A98" s="5" t="s">
        <v>118</v>
      </c>
      <c r="B98" s="6">
        <v>0</v>
      </c>
      <c r="C98" s="6">
        <v>1</v>
      </c>
      <c r="D98" s="6">
        <v>0</v>
      </c>
      <c r="E98" s="7">
        <v>1</v>
      </c>
    </row>
    <row r="99" spans="1:5" ht="12.75">
      <c r="A99" s="5" t="s">
        <v>120</v>
      </c>
      <c r="B99" s="6">
        <v>0</v>
      </c>
      <c r="C99" s="6">
        <v>9</v>
      </c>
      <c r="D99" s="6">
        <v>0</v>
      </c>
      <c r="E99" s="7">
        <v>9</v>
      </c>
    </row>
    <row r="100" spans="1:5" ht="12.75">
      <c r="A100" s="5" t="s">
        <v>127</v>
      </c>
      <c r="B100" s="6">
        <v>1</v>
      </c>
      <c r="C100" s="6">
        <v>1</v>
      </c>
      <c r="D100" s="6">
        <v>0</v>
      </c>
      <c r="E100" s="7">
        <v>2</v>
      </c>
    </row>
    <row r="101" spans="1:5" ht="12.75">
      <c r="A101" s="5" t="s">
        <v>129</v>
      </c>
      <c r="B101" s="6">
        <v>6</v>
      </c>
      <c r="C101" s="6">
        <v>5</v>
      </c>
      <c r="D101" s="6">
        <v>0</v>
      </c>
      <c r="E101" s="7">
        <v>11</v>
      </c>
    </row>
    <row r="102" spans="1:5" ht="12.75">
      <c r="A102" s="5" t="s">
        <v>132</v>
      </c>
      <c r="B102" s="6">
        <v>0</v>
      </c>
      <c r="C102" s="6">
        <v>1</v>
      </c>
      <c r="D102" s="6">
        <v>0</v>
      </c>
      <c r="E102" s="7">
        <v>1</v>
      </c>
    </row>
    <row r="103" spans="1:5" ht="12.75">
      <c r="A103" s="5" t="s">
        <v>137</v>
      </c>
      <c r="B103" s="6">
        <v>2</v>
      </c>
      <c r="C103" s="6">
        <v>9</v>
      </c>
      <c r="D103" s="6">
        <v>0</v>
      </c>
      <c r="E103" s="7">
        <v>11</v>
      </c>
    </row>
    <row r="104" spans="1:5" ht="12.75">
      <c r="A104" s="5" t="s">
        <v>139</v>
      </c>
      <c r="B104" s="6">
        <v>1</v>
      </c>
      <c r="C104" s="6">
        <v>0</v>
      </c>
      <c r="D104" s="6">
        <v>0</v>
      </c>
      <c r="E104" s="7">
        <v>1</v>
      </c>
    </row>
    <row r="105" spans="1:5" ht="12.75">
      <c r="A105" s="5" t="s">
        <v>141</v>
      </c>
      <c r="B105" s="6">
        <v>0</v>
      </c>
      <c r="C105" s="6">
        <v>4</v>
      </c>
      <c r="D105" s="6">
        <v>0</v>
      </c>
      <c r="E105" s="7">
        <v>4</v>
      </c>
    </row>
    <row r="106" spans="1:5" ht="12.75">
      <c r="A106" s="5" t="s">
        <v>143</v>
      </c>
      <c r="B106" s="6">
        <v>1</v>
      </c>
      <c r="C106" s="6">
        <v>1</v>
      </c>
      <c r="D106" s="6">
        <v>0</v>
      </c>
      <c r="E106" s="7">
        <v>2</v>
      </c>
    </row>
    <row r="107" spans="1:5" ht="12.75">
      <c r="A107" s="5" t="s">
        <v>144</v>
      </c>
      <c r="B107" s="6">
        <v>0</v>
      </c>
      <c r="C107" s="6">
        <v>6</v>
      </c>
      <c r="D107" s="6">
        <v>0</v>
      </c>
      <c r="E107" s="7">
        <v>6</v>
      </c>
    </row>
    <row r="108" spans="1:5" ht="12.75">
      <c r="A108" s="5" t="s">
        <v>147</v>
      </c>
      <c r="B108" s="6">
        <v>0</v>
      </c>
      <c r="C108" s="6">
        <v>5</v>
      </c>
      <c r="D108" s="6">
        <v>0</v>
      </c>
      <c r="E108" s="7">
        <v>5</v>
      </c>
    </row>
    <row r="109" spans="1:5" ht="12.75">
      <c r="A109" s="5" t="s">
        <v>148</v>
      </c>
      <c r="B109" s="6">
        <v>0</v>
      </c>
      <c r="C109" s="6">
        <v>4</v>
      </c>
      <c r="D109" s="6">
        <v>0</v>
      </c>
      <c r="E109" s="7">
        <v>4</v>
      </c>
    </row>
    <row r="110" spans="1:5" ht="12.75">
      <c r="A110" s="5" t="s">
        <v>151</v>
      </c>
      <c r="B110" s="6">
        <v>26</v>
      </c>
      <c r="C110" s="6">
        <v>12</v>
      </c>
      <c r="D110" s="6">
        <v>0</v>
      </c>
      <c r="E110" s="7">
        <v>38</v>
      </c>
    </row>
    <row r="111" spans="1:5" ht="12.75">
      <c r="A111" s="5" t="s">
        <v>152</v>
      </c>
      <c r="B111" s="6">
        <v>0</v>
      </c>
      <c r="C111" s="6">
        <v>1</v>
      </c>
      <c r="D111" s="6">
        <v>0</v>
      </c>
      <c r="E111" s="7">
        <v>1</v>
      </c>
    </row>
    <row r="112" spans="1:5" ht="12.75">
      <c r="A112" s="5" t="s">
        <v>153</v>
      </c>
      <c r="B112" s="6">
        <v>0</v>
      </c>
      <c r="C112" s="6">
        <v>2</v>
      </c>
      <c r="D112" s="6">
        <v>0</v>
      </c>
      <c r="E112" s="7">
        <v>2</v>
      </c>
    </row>
    <row r="113" spans="1:5" ht="12.75">
      <c r="A113" s="5" t="s">
        <v>155</v>
      </c>
      <c r="B113" s="6">
        <v>0</v>
      </c>
      <c r="C113" s="6">
        <v>1</v>
      </c>
      <c r="D113" s="6">
        <v>0</v>
      </c>
      <c r="E113" s="7">
        <v>1</v>
      </c>
    </row>
    <row r="114" spans="1:5" ht="12.75">
      <c r="A114" s="5" t="s">
        <v>156</v>
      </c>
      <c r="B114" s="6">
        <v>1</v>
      </c>
      <c r="C114" s="6">
        <v>3</v>
      </c>
      <c r="D114" s="6">
        <v>0</v>
      </c>
      <c r="E114" s="7">
        <v>4</v>
      </c>
    </row>
    <row r="115" spans="1:5" ht="12.75">
      <c r="A115" s="5" t="s">
        <v>159</v>
      </c>
      <c r="B115" s="6">
        <v>0</v>
      </c>
      <c r="C115" s="6">
        <v>4</v>
      </c>
      <c r="D115" s="6">
        <v>0</v>
      </c>
      <c r="E115" s="7">
        <v>4</v>
      </c>
    </row>
    <row r="116" spans="1:5" ht="12.75">
      <c r="A116" s="5" t="s">
        <v>160</v>
      </c>
      <c r="B116" s="6">
        <v>0</v>
      </c>
      <c r="C116" s="6">
        <v>6</v>
      </c>
      <c r="D116" s="6">
        <v>0</v>
      </c>
      <c r="E116" s="7">
        <v>6</v>
      </c>
    </row>
    <row r="117" spans="1:5" ht="12.75">
      <c r="A117" s="5" t="s">
        <v>161</v>
      </c>
      <c r="B117" s="6">
        <v>1</v>
      </c>
      <c r="C117" s="6">
        <v>2</v>
      </c>
      <c r="D117" s="6">
        <v>0</v>
      </c>
      <c r="E117" s="7">
        <v>3</v>
      </c>
    </row>
    <row r="118" spans="1:5" ht="12.75">
      <c r="A118" s="5" t="s">
        <v>163</v>
      </c>
      <c r="B118" s="6">
        <v>0</v>
      </c>
      <c r="C118" s="6">
        <v>1</v>
      </c>
      <c r="D118" s="6">
        <v>0</v>
      </c>
      <c r="E118" s="7">
        <v>1</v>
      </c>
    </row>
    <row r="119" spans="1:5" ht="12.75">
      <c r="A119" s="5" t="s">
        <v>164</v>
      </c>
      <c r="B119" s="6">
        <v>2</v>
      </c>
      <c r="C119" s="6">
        <v>10</v>
      </c>
      <c r="D119" s="6">
        <v>0</v>
      </c>
      <c r="E119" s="7">
        <v>12</v>
      </c>
    </row>
    <row r="120" spans="1:5" ht="12.75">
      <c r="A120" s="5" t="s">
        <v>165</v>
      </c>
      <c r="B120" s="6">
        <v>1</v>
      </c>
      <c r="C120" s="6">
        <v>0</v>
      </c>
      <c r="D120" s="6">
        <v>0</v>
      </c>
      <c r="E120" s="7">
        <v>1</v>
      </c>
    </row>
    <row r="121" spans="1:5" ht="12.75">
      <c r="A121" s="5" t="s">
        <v>168</v>
      </c>
      <c r="B121" s="6">
        <v>0</v>
      </c>
      <c r="C121" s="6">
        <v>4</v>
      </c>
      <c r="D121" s="6">
        <v>0</v>
      </c>
      <c r="E121" s="7">
        <v>4</v>
      </c>
    </row>
    <row r="122" spans="1:5" ht="12.75">
      <c r="A122" s="5" t="s">
        <v>169</v>
      </c>
      <c r="B122" s="6">
        <v>0</v>
      </c>
      <c r="C122" s="6">
        <v>3</v>
      </c>
      <c r="D122" s="6">
        <v>0</v>
      </c>
      <c r="E122" s="7">
        <v>3</v>
      </c>
    </row>
    <row r="123" spans="1:5" ht="12.75">
      <c r="A123" s="5" t="s">
        <v>171</v>
      </c>
      <c r="B123" s="6">
        <v>3</v>
      </c>
      <c r="C123" s="6">
        <v>12</v>
      </c>
      <c r="D123" s="6">
        <v>0</v>
      </c>
      <c r="E123" s="7">
        <v>15</v>
      </c>
    </row>
    <row r="124" spans="1:5" ht="12.75">
      <c r="A124" s="5" t="s">
        <v>173</v>
      </c>
      <c r="B124" s="6">
        <v>0</v>
      </c>
      <c r="C124" s="6">
        <v>1</v>
      </c>
      <c r="D124" s="6">
        <v>0</v>
      </c>
      <c r="E124" s="7">
        <v>1</v>
      </c>
    </row>
    <row r="125" spans="1:5" ht="12.75">
      <c r="A125" s="5" t="s">
        <v>174</v>
      </c>
      <c r="B125" s="6">
        <v>1</v>
      </c>
      <c r="C125" s="6">
        <v>0</v>
      </c>
      <c r="D125" s="6">
        <v>0</v>
      </c>
      <c r="E125" s="7">
        <v>1</v>
      </c>
    </row>
    <row r="126" spans="1:5" ht="12.75">
      <c r="A126" s="5" t="s">
        <v>175</v>
      </c>
      <c r="B126" s="6">
        <v>4</v>
      </c>
      <c r="C126" s="6">
        <v>2</v>
      </c>
      <c r="D126" s="6">
        <v>0</v>
      </c>
      <c r="E126" s="7">
        <v>6</v>
      </c>
    </row>
    <row r="127" spans="1:5" ht="12.75">
      <c r="A127" s="5" t="s">
        <v>178</v>
      </c>
      <c r="B127" s="6">
        <v>0</v>
      </c>
      <c r="C127" s="6">
        <v>6</v>
      </c>
      <c r="D127" s="6">
        <v>0</v>
      </c>
      <c r="E127" s="7">
        <v>6</v>
      </c>
    </row>
    <row r="128" spans="1:5" ht="12.75">
      <c r="A128" s="5" t="s">
        <v>181</v>
      </c>
      <c r="B128" s="6">
        <v>1</v>
      </c>
      <c r="C128" s="6">
        <v>0</v>
      </c>
      <c r="D128" s="6">
        <v>0</v>
      </c>
      <c r="E128" s="7">
        <v>1</v>
      </c>
    </row>
    <row r="129" spans="1:5" ht="12.75">
      <c r="A129" s="5" t="s">
        <v>188</v>
      </c>
      <c r="B129" s="6">
        <v>1</v>
      </c>
      <c r="C129" s="6">
        <v>0</v>
      </c>
      <c r="D129" s="6">
        <v>0</v>
      </c>
      <c r="E129" s="7">
        <v>1</v>
      </c>
    </row>
    <row r="130" spans="1:5" ht="12.75">
      <c r="A130" s="5" t="s">
        <v>189</v>
      </c>
      <c r="B130" s="6">
        <v>2</v>
      </c>
      <c r="C130" s="6">
        <v>2</v>
      </c>
      <c r="D130" s="6">
        <v>0</v>
      </c>
      <c r="E130" s="7">
        <v>4</v>
      </c>
    </row>
    <row r="131" spans="1:5" ht="12.75">
      <c r="A131" s="10" t="s">
        <v>198</v>
      </c>
      <c r="B131" s="11">
        <f>SUM(B58:B130)</f>
        <v>135</v>
      </c>
      <c r="C131" s="11">
        <f>SUM(C58:C130)</f>
        <v>545</v>
      </c>
      <c r="D131" s="11">
        <f>SUM(D58:D130)</f>
        <v>5</v>
      </c>
      <c r="E131" s="11">
        <f>SUM(E58:E130)</f>
        <v>685</v>
      </c>
    </row>
    <row r="132" spans="1:5" ht="12.75">
      <c r="A132" s="4" t="s">
        <v>199</v>
      </c>
      <c r="B132" s="12">
        <f>B56+B131</f>
        <v>6020</v>
      </c>
      <c r="C132" s="12">
        <f>C56+C131</f>
        <v>4697</v>
      </c>
      <c r="D132" s="12">
        <f>D56+D131</f>
        <v>328</v>
      </c>
      <c r="E132" s="12">
        <f>E56+E131</f>
        <v>11045</v>
      </c>
    </row>
    <row r="134" spans="1:2" ht="12.75">
      <c r="A134" s="21" t="s">
        <v>196</v>
      </c>
      <c r="B134" s="21"/>
    </row>
    <row r="136" spans="1:2" ht="12.75">
      <c r="A136" s="21" t="s">
        <v>197</v>
      </c>
      <c r="B136" s="21"/>
    </row>
  </sheetData>
  <sheetProtection/>
  <mergeCells count="2">
    <mergeCell ref="A6:A7"/>
    <mergeCell ref="B6:E6"/>
  </mergeCells>
  <hyperlinks>
    <hyperlink ref="F1" location="Contents!A1" display="Contents"/>
    <hyperlink ref="A134:B134" location="Definitions!A1" display="Click here to see notes, definitions, and source"/>
    <hyperlink ref="A136:B136" location="Contents!A1" display="Click here to go to contents page"/>
  </hyperlinks>
  <printOptions horizontalCentered="1"/>
  <pageMargins left="0.5" right="0.5" top="0.75" bottom="0.75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F1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7109375" style="2" customWidth="1"/>
    <col min="2" max="5" width="15.7109375" style="2" customWidth="1"/>
    <col min="6" max="16384" width="9.140625" style="2" customWidth="1"/>
  </cols>
  <sheetData>
    <row r="1" spans="1:6" ht="15.75">
      <c r="A1" s="1" t="s">
        <v>1</v>
      </c>
      <c r="F1" s="22" t="s">
        <v>191</v>
      </c>
    </row>
    <row r="2" ht="15">
      <c r="A2" s="37" t="s">
        <v>0</v>
      </c>
    </row>
    <row r="3" ht="12.75">
      <c r="A3" s="3" t="s">
        <v>203</v>
      </c>
    </row>
    <row r="4" ht="12.75">
      <c r="A4" s="3" t="s">
        <v>4</v>
      </c>
    </row>
    <row r="6" spans="1:5" ht="12.75">
      <c r="A6" s="62" t="s">
        <v>195</v>
      </c>
      <c r="B6" s="64" t="s">
        <v>4</v>
      </c>
      <c r="C6" s="65"/>
      <c r="D6" s="65"/>
      <c r="E6" s="66"/>
    </row>
    <row r="7" spans="1:5" ht="25.5">
      <c r="A7" s="63"/>
      <c r="B7" s="4" t="s">
        <v>11</v>
      </c>
      <c r="C7" s="4" t="s">
        <v>12</v>
      </c>
      <c r="D7" s="4" t="s">
        <v>13</v>
      </c>
      <c r="E7" s="4" t="s">
        <v>14</v>
      </c>
    </row>
    <row r="8" spans="1:5" ht="12.75">
      <c r="A8" s="5" t="s">
        <v>15</v>
      </c>
      <c r="B8" s="6">
        <v>9</v>
      </c>
      <c r="C8" s="6">
        <v>3</v>
      </c>
      <c r="D8" s="6">
        <v>1</v>
      </c>
      <c r="E8" s="7">
        <v>13</v>
      </c>
    </row>
    <row r="9" spans="1:5" ht="12.75">
      <c r="A9" s="5" t="s">
        <v>22</v>
      </c>
      <c r="B9" s="6">
        <v>2</v>
      </c>
      <c r="C9" s="6">
        <v>5</v>
      </c>
      <c r="D9" s="6">
        <v>0</v>
      </c>
      <c r="E9" s="7">
        <v>7</v>
      </c>
    </row>
    <row r="10" spans="1:5" ht="12.75">
      <c r="A10" s="5" t="s">
        <v>23</v>
      </c>
      <c r="B10" s="6">
        <v>0</v>
      </c>
      <c r="C10" s="6">
        <v>3</v>
      </c>
      <c r="D10" s="6">
        <v>0</v>
      </c>
      <c r="E10" s="7">
        <v>3</v>
      </c>
    </row>
    <row r="11" spans="1:5" ht="12.75">
      <c r="A11" s="5" t="s">
        <v>41</v>
      </c>
      <c r="B11" s="6">
        <v>18</v>
      </c>
      <c r="C11" s="6">
        <v>7</v>
      </c>
      <c r="D11" s="6">
        <v>1</v>
      </c>
      <c r="E11" s="7">
        <v>26</v>
      </c>
    </row>
    <row r="12" spans="1:5" ht="12.75">
      <c r="A12" s="5" t="s">
        <v>47</v>
      </c>
      <c r="B12" s="6">
        <v>3</v>
      </c>
      <c r="C12" s="6">
        <v>3</v>
      </c>
      <c r="D12" s="6">
        <v>1</v>
      </c>
      <c r="E12" s="7">
        <v>7</v>
      </c>
    </row>
    <row r="13" spans="1:5" ht="12.75">
      <c r="A13" s="5" t="s">
        <v>49</v>
      </c>
      <c r="B13" s="6">
        <v>13</v>
      </c>
      <c r="C13" s="6">
        <v>4</v>
      </c>
      <c r="D13" s="6">
        <v>0</v>
      </c>
      <c r="E13" s="7">
        <v>17</v>
      </c>
    </row>
    <row r="14" spans="1:5" ht="12.75">
      <c r="A14" s="5" t="s">
        <v>56</v>
      </c>
      <c r="B14" s="6">
        <v>36</v>
      </c>
      <c r="C14" s="6">
        <v>2</v>
      </c>
      <c r="D14" s="6">
        <v>0</v>
      </c>
      <c r="E14" s="7">
        <v>38</v>
      </c>
    </row>
    <row r="15" spans="1:5" ht="12.75">
      <c r="A15" s="5" t="s">
        <v>58</v>
      </c>
      <c r="B15" s="6">
        <v>7</v>
      </c>
      <c r="C15" s="6">
        <v>3</v>
      </c>
      <c r="D15" s="6">
        <v>0</v>
      </c>
      <c r="E15" s="7">
        <v>10</v>
      </c>
    </row>
    <row r="16" spans="1:5" ht="12.75">
      <c r="A16" s="5" t="s">
        <v>67</v>
      </c>
      <c r="B16" s="6">
        <v>44</v>
      </c>
      <c r="C16" s="6">
        <v>15</v>
      </c>
      <c r="D16" s="6">
        <v>0</v>
      </c>
      <c r="E16" s="7">
        <v>59</v>
      </c>
    </row>
    <row r="17" spans="1:5" ht="12.75">
      <c r="A17" s="5" t="s">
        <v>69</v>
      </c>
      <c r="B17" s="6">
        <v>12</v>
      </c>
      <c r="C17" s="6">
        <v>11</v>
      </c>
      <c r="D17" s="6">
        <v>1</v>
      </c>
      <c r="E17" s="7">
        <v>24</v>
      </c>
    </row>
    <row r="18" spans="1:5" ht="12.75">
      <c r="A18" s="5" t="s">
        <v>82</v>
      </c>
      <c r="B18" s="6">
        <v>13</v>
      </c>
      <c r="C18" s="6">
        <v>7</v>
      </c>
      <c r="D18" s="6">
        <v>2</v>
      </c>
      <c r="E18" s="7">
        <v>22</v>
      </c>
    </row>
    <row r="19" spans="1:5" ht="12.75">
      <c r="A19" s="5" t="s">
        <v>84</v>
      </c>
      <c r="B19" s="6">
        <v>16</v>
      </c>
      <c r="C19" s="6">
        <v>6</v>
      </c>
      <c r="D19" s="6">
        <v>0</v>
      </c>
      <c r="E19" s="7">
        <v>22</v>
      </c>
    </row>
    <row r="20" spans="1:5" ht="12.75">
      <c r="A20" s="5" t="s">
        <v>86</v>
      </c>
      <c r="B20" s="6">
        <v>1</v>
      </c>
      <c r="C20" s="6">
        <v>2</v>
      </c>
      <c r="D20" s="6">
        <v>0</v>
      </c>
      <c r="E20" s="7">
        <v>3</v>
      </c>
    </row>
    <row r="21" spans="1:5" ht="12.75">
      <c r="A21" s="5" t="s">
        <v>95</v>
      </c>
      <c r="B21" s="6">
        <v>1</v>
      </c>
      <c r="C21" s="6">
        <v>2</v>
      </c>
      <c r="D21" s="6">
        <v>0</v>
      </c>
      <c r="E21" s="7">
        <v>3</v>
      </c>
    </row>
    <row r="22" spans="1:5" ht="12.75">
      <c r="A22" s="5" t="s">
        <v>96</v>
      </c>
      <c r="B22" s="6">
        <v>15</v>
      </c>
      <c r="C22" s="6">
        <v>13</v>
      </c>
      <c r="D22" s="6">
        <v>1</v>
      </c>
      <c r="E22" s="7">
        <v>29</v>
      </c>
    </row>
    <row r="23" spans="1:5" ht="12.75">
      <c r="A23" s="5" t="s">
        <v>103</v>
      </c>
      <c r="B23" s="6">
        <v>8</v>
      </c>
      <c r="C23" s="6">
        <v>0</v>
      </c>
      <c r="D23" s="6">
        <v>0</v>
      </c>
      <c r="E23" s="7">
        <v>8</v>
      </c>
    </row>
    <row r="24" spans="1:5" ht="12.75">
      <c r="A24" s="5" t="s">
        <v>105</v>
      </c>
      <c r="B24" s="6">
        <v>0</v>
      </c>
      <c r="C24" s="6">
        <v>3</v>
      </c>
      <c r="D24" s="6">
        <v>0</v>
      </c>
      <c r="E24" s="7">
        <v>3</v>
      </c>
    </row>
    <row r="25" spans="1:5" ht="12.75">
      <c r="A25" s="5" t="s">
        <v>109</v>
      </c>
      <c r="B25" s="6">
        <v>296</v>
      </c>
      <c r="C25" s="6">
        <v>107</v>
      </c>
      <c r="D25" s="6">
        <v>3</v>
      </c>
      <c r="E25" s="7">
        <v>406</v>
      </c>
    </row>
    <row r="26" spans="1:5" ht="12.75">
      <c r="A26" s="5" t="s">
        <v>110</v>
      </c>
      <c r="B26" s="6">
        <v>11</v>
      </c>
      <c r="C26" s="6">
        <v>4</v>
      </c>
      <c r="D26" s="6">
        <v>1</v>
      </c>
      <c r="E26" s="7">
        <v>16</v>
      </c>
    </row>
    <row r="27" spans="1:5" ht="12.75">
      <c r="A27" s="5" t="s">
        <v>113</v>
      </c>
      <c r="B27" s="6">
        <v>15</v>
      </c>
      <c r="C27" s="6">
        <v>5</v>
      </c>
      <c r="D27" s="6">
        <v>0</v>
      </c>
      <c r="E27" s="7">
        <v>20</v>
      </c>
    </row>
    <row r="28" spans="1:5" ht="12.75">
      <c r="A28" s="5" t="s">
        <v>114</v>
      </c>
      <c r="B28" s="6">
        <v>3</v>
      </c>
      <c r="C28" s="6">
        <v>2</v>
      </c>
      <c r="D28" s="6">
        <v>0</v>
      </c>
      <c r="E28" s="7">
        <v>5</v>
      </c>
    </row>
    <row r="29" spans="1:5" ht="12.75">
      <c r="A29" s="5" t="s">
        <v>115</v>
      </c>
      <c r="B29" s="6">
        <v>6</v>
      </c>
      <c r="C29" s="6">
        <v>1</v>
      </c>
      <c r="D29" s="6">
        <v>0</v>
      </c>
      <c r="E29" s="7">
        <v>7</v>
      </c>
    </row>
    <row r="30" spans="1:5" ht="12.75">
      <c r="A30" s="5" t="s">
        <v>116</v>
      </c>
      <c r="B30" s="6">
        <v>3</v>
      </c>
      <c r="C30" s="6">
        <v>3</v>
      </c>
      <c r="D30" s="6">
        <v>0</v>
      </c>
      <c r="E30" s="7">
        <v>6</v>
      </c>
    </row>
    <row r="31" spans="1:5" ht="12.75">
      <c r="A31" s="5" t="s">
        <v>117</v>
      </c>
      <c r="B31" s="6">
        <v>1</v>
      </c>
      <c r="C31" s="6">
        <v>1</v>
      </c>
      <c r="D31" s="6">
        <v>0</v>
      </c>
      <c r="E31" s="7">
        <v>2</v>
      </c>
    </row>
    <row r="32" spans="1:5" ht="12.75">
      <c r="A32" s="5" t="s">
        <v>119</v>
      </c>
      <c r="B32" s="6">
        <v>0</v>
      </c>
      <c r="C32" s="6">
        <v>1</v>
      </c>
      <c r="D32" s="6">
        <v>0</v>
      </c>
      <c r="E32" s="7">
        <v>1</v>
      </c>
    </row>
    <row r="33" spans="1:5" ht="12.75">
      <c r="A33" s="5" t="s">
        <v>122</v>
      </c>
      <c r="B33" s="6">
        <v>1</v>
      </c>
      <c r="C33" s="6">
        <v>1</v>
      </c>
      <c r="D33" s="6">
        <v>0</v>
      </c>
      <c r="E33" s="7">
        <v>2</v>
      </c>
    </row>
    <row r="34" spans="1:5" ht="12.75">
      <c r="A34" s="5" t="s">
        <v>123</v>
      </c>
      <c r="B34" s="6">
        <v>3</v>
      </c>
      <c r="C34" s="6">
        <v>0</v>
      </c>
      <c r="D34" s="6">
        <v>0</v>
      </c>
      <c r="E34" s="7">
        <v>3</v>
      </c>
    </row>
    <row r="35" spans="1:5" ht="12.75">
      <c r="A35" s="5" t="s">
        <v>124</v>
      </c>
      <c r="B35" s="6">
        <v>218</v>
      </c>
      <c r="C35" s="6">
        <v>16</v>
      </c>
      <c r="D35" s="6">
        <v>1</v>
      </c>
      <c r="E35" s="7">
        <v>235</v>
      </c>
    </row>
    <row r="36" spans="1:5" ht="12.75">
      <c r="A36" s="5" t="s">
        <v>125</v>
      </c>
      <c r="B36" s="6">
        <v>5</v>
      </c>
      <c r="C36" s="6">
        <v>1</v>
      </c>
      <c r="D36" s="6">
        <v>0</v>
      </c>
      <c r="E36" s="7">
        <v>6</v>
      </c>
    </row>
    <row r="37" spans="1:5" ht="12.75">
      <c r="A37" s="5" t="s">
        <v>126</v>
      </c>
      <c r="B37" s="6">
        <v>92</v>
      </c>
      <c r="C37" s="6">
        <v>31</v>
      </c>
      <c r="D37" s="6">
        <v>2</v>
      </c>
      <c r="E37" s="7">
        <v>125</v>
      </c>
    </row>
    <row r="38" spans="1:5" ht="12.75">
      <c r="A38" s="5" t="s">
        <v>130</v>
      </c>
      <c r="B38" s="6">
        <v>22</v>
      </c>
      <c r="C38" s="6">
        <v>18</v>
      </c>
      <c r="D38" s="6">
        <v>1</v>
      </c>
      <c r="E38" s="7">
        <v>41</v>
      </c>
    </row>
    <row r="39" spans="1:5" ht="12.75">
      <c r="A39" s="5" t="s">
        <v>131</v>
      </c>
      <c r="B39" s="6">
        <v>0</v>
      </c>
      <c r="C39" s="6">
        <v>0</v>
      </c>
      <c r="D39" s="6">
        <v>0</v>
      </c>
      <c r="E39" s="7">
        <v>0</v>
      </c>
    </row>
    <row r="40" spans="1:5" ht="12.75">
      <c r="A40" s="5" t="s">
        <v>133</v>
      </c>
      <c r="B40" s="6">
        <v>89</v>
      </c>
      <c r="C40" s="6">
        <v>142</v>
      </c>
      <c r="D40" s="6">
        <v>2</v>
      </c>
      <c r="E40" s="7">
        <v>233</v>
      </c>
    </row>
    <row r="41" spans="1:5" ht="12.75">
      <c r="A41" s="5" t="s">
        <v>134</v>
      </c>
      <c r="B41" s="6">
        <v>5</v>
      </c>
      <c r="C41" s="6">
        <v>1</v>
      </c>
      <c r="D41" s="6">
        <v>0</v>
      </c>
      <c r="E41" s="7">
        <v>6</v>
      </c>
    </row>
    <row r="42" spans="1:5" ht="12.75">
      <c r="A42" s="5" t="s">
        <v>136</v>
      </c>
      <c r="B42" s="6">
        <v>1</v>
      </c>
      <c r="C42" s="6">
        <v>1</v>
      </c>
      <c r="D42" s="6">
        <v>0</v>
      </c>
      <c r="E42" s="7">
        <v>2</v>
      </c>
    </row>
    <row r="43" spans="1:5" ht="12.75">
      <c r="A43" s="5" t="s">
        <v>140</v>
      </c>
      <c r="B43" s="6">
        <v>648</v>
      </c>
      <c r="C43" s="6">
        <v>292</v>
      </c>
      <c r="D43" s="6">
        <v>12</v>
      </c>
      <c r="E43" s="7">
        <v>952</v>
      </c>
    </row>
    <row r="44" spans="1:5" ht="12.75">
      <c r="A44" s="5" t="s">
        <v>146</v>
      </c>
      <c r="B44" s="6">
        <v>3</v>
      </c>
      <c r="C44" s="6">
        <v>0</v>
      </c>
      <c r="D44" s="6">
        <v>0</v>
      </c>
      <c r="E44" s="7">
        <v>3</v>
      </c>
    </row>
    <row r="45" spans="1:5" ht="12.75">
      <c r="A45" s="5" t="s">
        <v>157</v>
      </c>
      <c r="B45" s="6">
        <v>9</v>
      </c>
      <c r="C45" s="6">
        <v>7</v>
      </c>
      <c r="D45" s="6">
        <v>0</v>
      </c>
      <c r="E45" s="7">
        <v>16</v>
      </c>
    </row>
    <row r="46" spans="1:5" ht="12.75">
      <c r="A46" s="5" t="s">
        <v>158</v>
      </c>
      <c r="B46" s="6">
        <v>0</v>
      </c>
      <c r="C46" s="6">
        <v>1</v>
      </c>
      <c r="D46" s="6">
        <v>0</v>
      </c>
      <c r="E46" s="7">
        <v>1</v>
      </c>
    </row>
    <row r="47" spans="1:5" ht="12.75">
      <c r="A47" s="5" t="s">
        <v>166</v>
      </c>
      <c r="B47" s="6">
        <v>6</v>
      </c>
      <c r="C47" s="6">
        <v>6</v>
      </c>
      <c r="D47" s="6">
        <v>0</v>
      </c>
      <c r="E47" s="7">
        <v>12</v>
      </c>
    </row>
    <row r="48" spans="1:5" ht="12.75">
      <c r="A48" s="5" t="s">
        <v>167</v>
      </c>
      <c r="B48" s="6">
        <v>14</v>
      </c>
      <c r="C48" s="6">
        <v>10</v>
      </c>
      <c r="D48" s="6">
        <v>1</v>
      </c>
      <c r="E48" s="7">
        <v>25</v>
      </c>
    </row>
    <row r="49" spans="1:5" ht="12.75">
      <c r="A49" s="5" t="s">
        <v>177</v>
      </c>
      <c r="B49" s="6">
        <v>0</v>
      </c>
      <c r="C49" s="6">
        <v>4</v>
      </c>
      <c r="D49" s="6">
        <v>0</v>
      </c>
      <c r="E49" s="7">
        <v>4</v>
      </c>
    </row>
    <row r="50" spans="1:5" ht="12.75">
      <c r="A50" s="5" t="s">
        <v>179</v>
      </c>
      <c r="B50" s="6">
        <v>6</v>
      </c>
      <c r="C50" s="6">
        <v>0</v>
      </c>
      <c r="D50" s="6">
        <v>0</v>
      </c>
      <c r="E50" s="7">
        <v>6</v>
      </c>
    </row>
    <row r="51" spans="1:5" ht="12.75">
      <c r="A51" s="5" t="s">
        <v>182</v>
      </c>
      <c r="B51" s="6">
        <v>322</v>
      </c>
      <c r="C51" s="6">
        <v>74</v>
      </c>
      <c r="D51" s="6">
        <v>1</v>
      </c>
      <c r="E51" s="7">
        <v>397</v>
      </c>
    </row>
    <row r="52" spans="1:5" ht="12.75">
      <c r="A52" s="5" t="s">
        <v>183</v>
      </c>
      <c r="B52" s="6">
        <v>4</v>
      </c>
      <c r="C52" s="6">
        <v>3</v>
      </c>
      <c r="D52" s="6">
        <v>0</v>
      </c>
      <c r="E52" s="7">
        <v>7</v>
      </c>
    </row>
    <row r="53" spans="1:5" ht="12.75">
      <c r="A53" s="5" t="s">
        <v>184</v>
      </c>
      <c r="B53" s="9">
        <v>3780</v>
      </c>
      <c r="C53" s="9">
        <v>3352</v>
      </c>
      <c r="D53" s="6">
        <v>281</v>
      </c>
      <c r="E53" s="8">
        <v>7413</v>
      </c>
    </row>
    <row r="54" spans="1:5" ht="12.75">
      <c r="A54" s="5" t="s">
        <v>185</v>
      </c>
      <c r="B54" s="6">
        <v>3</v>
      </c>
      <c r="C54" s="6">
        <v>4</v>
      </c>
      <c r="D54" s="6">
        <v>0</v>
      </c>
      <c r="E54" s="7">
        <v>7</v>
      </c>
    </row>
    <row r="55" spans="1:5" ht="12.75">
      <c r="A55" s="5" t="s">
        <v>186</v>
      </c>
      <c r="B55" s="6">
        <v>0</v>
      </c>
      <c r="C55" s="6">
        <v>2</v>
      </c>
      <c r="D55" s="6">
        <v>0</v>
      </c>
      <c r="E55" s="7">
        <v>2</v>
      </c>
    </row>
    <row r="56" spans="1:5" ht="12.75">
      <c r="A56" s="10" t="s">
        <v>193</v>
      </c>
      <c r="B56" s="11">
        <f>SUM(B8:B55)</f>
        <v>5764</v>
      </c>
      <c r="C56" s="11">
        <f>SUM(C8:C55)</f>
        <v>4179</v>
      </c>
      <c r="D56" s="11">
        <f>SUM(D8:D55)</f>
        <v>312</v>
      </c>
      <c r="E56" s="11">
        <f>SUM(E8:E55)</f>
        <v>10255</v>
      </c>
    </row>
    <row r="57" spans="1:5" ht="25.5">
      <c r="A57" s="5" t="s">
        <v>194</v>
      </c>
      <c r="B57" s="4" t="s">
        <v>11</v>
      </c>
      <c r="C57" s="4" t="s">
        <v>12</v>
      </c>
      <c r="D57" s="4" t="s">
        <v>13</v>
      </c>
      <c r="E57" s="4" t="s">
        <v>14</v>
      </c>
    </row>
    <row r="58" spans="1:5" ht="12.75">
      <c r="A58" s="5" t="s">
        <v>21</v>
      </c>
      <c r="B58" s="6">
        <v>0</v>
      </c>
      <c r="C58" s="6">
        <v>1</v>
      </c>
      <c r="D58" s="6">
        <v>0</v>
      </c>
      <c r="E58" s="7">
        <v>1</v>
      </c>
    </row>
    <row r="59" spans="1:5" ht="12.75">
      <c r="A59" s="5" t="s">
        <v>24</v>
      </c>
      <c r="B59" s="6">
        <v>0</v>
      </c>
      <c r="C59" s="6">
        <v>3</v>
      </c>
      <c r="D59" s="6">
        <v>0</v>
      </c>
      <c r="E59" s="7">
        <v>3</v>
      </c>
    </row>
    <row r="60" spans="1:5" ht="12.75">
      <c r="A60" s="5" t="s">
        <v>25</v>
      </c>
      <c r="B60" s="6">
        <v>1</v>
      </c>
      <c r="C60" s="6">
        <v>1</v>
      </c>
      <c r="D60" s="6">
        <v>0</v>
      </c>
      <c r="E60" s="7">
        <v>2</v>
      </c>
    </row>
    <row r="61" spans="1:5" ht="12.75">
      <c r="A61" s="5" t="s">
        <v>28</v>
      </c>
      <c r="B61" s="6">
        <v>0</v>
      </c>
      <c r="C61" s="6">
        <v>1</v>
      </c>
      <c r="D61" s="6">
        <v>0</v>
      </c>
      <c r="E61" s="7">
        <v>1</v>
      </c>
    </row>
    <row r="62" spans="1:5" ht="12.75">
      <c r="A62" s="5" t="s">
        <v>32</v>
      </c>
      <c r="B62" s="6">
        <v>0</v>
      </c>
      <c r="C62" s="6">
        <v>1</v>
      </c>
      <c r="D62" s="6">
        <v>0</v>
      </c>
      <c r="E62" s="7">
        <v>1</v>
      </c>
    </row>
    <row r="63" spans="1:5" ht="12.75">
      <c r="A63" s="5" t="s">
        <v>37</v>
      </c>
      <c r="B63" s="6">
        <v>2</v>
      </c>
      <c r="C63" s="6">
        <v>6</v>
      </c>
      <c r="D63" s="6">
        <v>0</v>
      </c>
      <c r="E63" s="7">
        <v>8</v>
      </c>
    </row>
    <row r="64" spans="1:5" ht="12.75">
      <c r="A64" s="5" t="s">
        <v>38</v>
      </c>
      <c r="B64" s="6">
        <v>0</v>
      </c>
      <c r="C64" s="6">
        <v>1</v>
      </c>
      <c r="D64" s="6">
        <v>0</v>
      </c>
      <c r="E64" s="7">
        <v>1</v>
      </c>
    </row>
    <row r="65" spans="1:5" ht="12.75">
      <c r="A65" s="5" t="s">
        <v>39</v>
      </c>
      <c r="B65" s="6">
        <v>1</v>
      </c>
      <c r="C65" s="6">
        <v>1</v>
      </c>
      <c r="D65" s="6">
        <v>0</v>
      </c>
      <c r="E65" s="7">
        <v>2</v>
      </c>
    </row>
    <row r="66" spans="1:5" ht="12.75">
      <c r="A66" s="5" t="s">
        <v>42</v>
      </c>
      <c r="B66" s="6">
        <v>0</v>
      </c>
      <c r="C66" s="6">
        <v>1</v>
      </c>
      <c r="D66" s="6">
        <v>0</v>
      </c>
      <c r="E66" s="7">
        <v>1</v>
      </c>
    </row>
    <row r="67" spans="1:5" ht="12.75">
      <c r="A67" s="5" t="s">
        <v>43</v>
      </c>
      <c r="B67" s="6">
        <v>2</v>
      </c>
      <c r="C67" s="6">
        <v>18</v>
      </c>
      <c r="D67" s="6">
        <v>0</v>
      </c>
      <c r="E67" s="7">
        <v>20</v>
      </c>
    </row>
    <row r="68" spans="1:5" ht="12.75">
      <c r="A68" s="5" t="s">
        <v>44</v>
      </c>
      <c r="B68" s="6">
        <v>0</v>
      </c>
      <c r="C68" s="6">
        <v>1</v>
      </c>
      <c r="D68" s="6">
        <v>0</v>
      </c>
      <c r="E68" s="7">
        <v>1</v>
      </c>
    </row>
    <row r="69" spans="1:5" ht="12.75">
      <c r="A69" s="5" t="s">
        <v>45</v>
      </c>
      <c r="B69" s="6">
        <v>3</v>
      </c>
      <c r="C69" s="6">
        <v>144</v>
      </c>
      <c r="D69" s="6">
        <v>0</v>
      </c>
      <c r="E69" s="7">
        <v>147</v>
      </c>
    </row>
    <row r="70" spans="1:5" ht="12.75">
      <c r="A70" s="5" t="s">
        <v>46</v>
      </c>
      <c r="B70" s="6">
        <v>1</v>
      </c>
      <c r="C70" s="6">
        <v>11</v>
      </c>
      <c r="D70" s="6">
        <v>0</v>
      </c>
      <c r="E70" s="7">
        <v>12</v>
      </c>
    </row>
    <row r="71" spans="1:5" ht="12.75">
      <c r="A71" s="5" t="s">
        <v>50</v>
      </c>
      <c r="B71" s="6">
        <v>0</v>
      </c>
      <c r="C71" s="6">
        <v>2</v>
      </c>
      <c r="D71" s="6">
        <v>0</v>
      </c>
      <c r="E71" s="7">
        <v>2</v>
      </c>
    </row>
    <row r="72" spans="1:5" ht="12.75">
      <c r="A72" s="5" t="s">
        <v>52</v>
      </c>
      <c r="B72" s="6">
        <v>1</v>
      </c>
      <c r="C72" s="6">
        <v>0</v>
      </c>
      <c r="D72" s="6">
        <v>0</v>
      </c>
      <c r="E72" s="7">
        <v>1</v>
      </c>
    </row>
    <row r="73" spans="1:5" ht="12.75">
      <c r="A73" s="5" t="s">
        <v>57</v>
      </c>
      <c r="B73" s="6">
        <v>1</v>
      </c>
      <c r="C73" s="6">
        <v>0</v>
      </c>
      <c r="D73" s="6">
        <v>0</v>
      </c>
      <c r="E73" s="7">
        <v>1</v>
      </c>
    </row>
    <row r="74" spans="1:5" ht="12.75">
      <c r="A74" s="5" t="s">
        <v>62</v>
      </c>
      <c r="B74" s="6">
        <v>1</v>
      </c>
      <c r="C74" s="6">
        <v>5</v>
      </c>
      <c r="D74" s="6">
        <v>0</v>
      </c>
      <c r="E74" s="7">
        <v>6</v>
      </c>
    </row>
    <row r="75" spans="1:5" ht="12.75">
      <c r="A75" s="5" t="s">
        <v>64</v>
      </c>
      <c r="B75" s="6">
        <v>0</v>
      </c>
      <c r="C75" s="6">
        <v>1</v>
      </c>
      <c r="D75" s="6">
        <v>0</v>
      </c>
      <c r="E75" s="7">
        <v>1</v>
      </c>
    </row>
    <row r="76" spans="1:5" ht="12.75">
      <c r="A76" s="5" t="s">
        <v>65</v>
      </c>
      <c r="B76" s="6">
        <v>0</v>
      </c>
      <c r="C76" s="6">
        <v>1</v>
      </c>
      <c r="D76" s="6">
        <v>0</v>
      </c>
      <c r="E76" s="7">
        <v>1</v>
      </c>
    </row>
    <row r="77" spans="1:5" ht="12.75">
      <c r="A77" s="5" t="s">
        <v>68</v>
      </c>
      <c r="B77" s="6">
        <v>0</v>
      </c>
      <c r="C77" s="6">
        <v>1</v>
      </c>
      <c r="D77" s="6">
        <v>0</v>
      </c>
      <c r="E77" s="7">
        <v>1</v>
      </c>
    </row>
    <row r="78" spans="1:5" ht="12.75">
      <c r="A78" s="5" t="s">
        <v>70</v>
      </c>
      <c r="B78" s="6">
        <v>0</v>
      </c>
      <c r="C78" s="6">
        <v>9</v>
      </c>
      <c r="D78" s="6">
        <v>0</v>
      </c>
      <c r="E78" s="7">
        <v>9</v>
      </c>
    </row>
    <row r="79" spans="1:5" ht="12.75">
      <c r="A79" s="5" t="s">
        <v>71</v>
      </c>
      <c r="B79" s="6">
        <v>0</v>
      </c>
      <c r="C79" s="6">
        <v>5</v>
      </c>
      <c r="D79" s="6">
        <v>0</v>
      </c>
      <c r="E79" s="7">
        <v>5</v>
      </c>
    </row>
    <row r="80" spans="1:5" ht="12.75">
      <c r="A80" s="5" t="s">
        <v>78</v>
      </c>
      <c r="B80" s="6">
        <v>1</v>
      </c>
      <c r="C80" s="6">
        <v>1</v>
      </c>
      <c r="D80" s="6">
        <v>0</v>
      </c>
      <c r="E80" s="7">
        <v>2</v>
      </c>
    </row>
    <row r="81" spans="1:5" ht="12.75">
      <c r="A81" s="5" t="s">
        <v>79</v>
      </c>
      <c r="B81" s="6">
        <v>0</v>
      </c>
      <c r="C81" s="6">
        <v>1</v>
      </c>
      <c r="D81" s="6">
        <v>0</v>
      </c>
      <c r="E81" s="7">
        <v>1</v>
      </c>
    </row>
    <row r="82" spans="1:5" ht="12.75">
      <c r="A82" s="5" t="s">
        <v>83</v>
      </c>
      <c r="B82" s="6">
        <v>6</v>
      </c>
      <c r="C82" s="6">
        <v>178</v>
      </c>
      <c r="D82" s="6">
        <v>0</v>
      </c>
      <c r="E82" s="7">
        <v>184</v>
      </c>
    </row>
    <row r="83" spans="1:5" ht="12.75">
      <c r="A83" s="5" t="s">
        <v>85</v>
      </c>
      <c r="B83" s="6">
        <v>0</v>
      </c>
      <c r="C83" s="6">
        <v>1</v>
      </c>
      <c r="D83" s="6">
        <v>0</v>
      </c>
      <c r="E83" s="7">
        <v>1</v>
      </c>
    </row>
    <row r="84" spans="1:5" ht="12.75">
      <c r="A84" s="5" t="s">
        <v>87</v>
      </c>
      <c r="B84" s="6">
        <v>0</v>
      </c>
      <c r="C84" s="6">
        <v>9</v>
      </c>
      <c r="D84" s="6">
        <v>0</v>
      </c>
      <c r="E84" s="7">
        <v>9</v>
      </c>
    </row>
    <row r="85" spans="1:5" ht="12.75">
      <c r="A85" s="5" t="s">
        <v>88</v>
      </c>
      <c r="B85" s="6">
        <v>1</v>
      </c>
      <c r="C85" s="6">
        <v>0</v>
      </c>
      <c r="D85" s="6">
        <v>0</v>
      </c>
      <c r="E85" s="7">
        <v>1</v>
      </c>
    </row>
    <row r="86" spans="1:5" ht="12.75">
      <c r="A86" s="5" t="s">
        <v>90</v>
      </c>
      <c r="B86" s="6">
        <v>0</v>
      </c>
      <c r="C86" s="6">
        <v>1</v>
      </c>
      <c r="D86" s="6">
        <v>0</v>
      </c>
      <c r="E86" s="7">
        <v>1</v>
      </c>
    </row>
    <row r="87" spans="1:5" ht="12.75">
      <c r="A87" s="5" t="s">
        <v>91</v>
      </c>
      <c r="B87" s="6">
        <v>0</v>
      </c>
      <c r="C87" s="6">
        <v>7</v>
      </c>
      <c r="D87" s="6">
        <v>0</v>
      </c>
      <c r="E87" s="7">
        <v>7</v>
      </c>
    </row>
    <row r="88" spans="1:5" ht="12.75">
      <c r="A88" s="5" t="s">
        <v>92</v>
      </c>
      <c r="B88" s="6">
        <v>1</v>
      </c>
      <c r="C88" s="6">
        <v>0</v>
      </c>
      <c r="D88" s="6">
        <v>0</v>
      </c>
      <c r="E88" s="7">
        <v>1</v>
      </c>
    </row>
    <row r="89" spans="1:5" ht="12.75">
      <c r="A89" s="5" t="s">
        <v>93</v>
      </c>
      <c r="B89" s="6">
        <v>17</v>
      </c>
      <c r="C89" s="6">
        <v>1</v>
      </c>
      <c r="D89" s="6">
        <v>0</v>
      </c>
      <c r="E89" s="7">
        <v>18</v>
      </c>
    </row>
    <row r="90" spans="1:5" ht="12.75">
      <c r="A90" s="5" t="s">
        <v>94</v>
      </c>
      <c r="B90" s="6">
        <v>0</v>
      </c>
      <c r="C90" s="6">
        <v>1</v>
      </c>
      <c r="D90" s="6">
        <v>0</v>
      </c>
      <c r="E90" s="7">
        <v>1</v>
      </c>
    </row>
    <row r="91" spans="1:5" ht="12.75">
      <c r="A91" s="5" t="s">
        <v>192</v>
      </c>
      <c r="B91" s="6">
        <v>1</v>
      </c>
      <c r="C91" s="6">
        <v>0</v>
      </c>
      <c r="D91" s="6">
        <v>0</v>
      </c>
      <c r="E91" s="7">
        <v>1</v>
      </c>
    </row>
    <row r="92" spans="1:5" ht="12.75">
      <c r="A92" s="5" t="s">
        <v>97</v>
      </c>
      <c r="B92" s="6">
        <v>1</v>
      </c>
      <c r="C92" s="6">
        <v>12</v>
      </c>
      <c r="D92" s="6">
        <v>0</v>
      </c>
      <c r="E92" s="7">
        <v>13</v>
      </c>
    </row>
    <row r="93" spans="1:5" ht="12.75">
      <c r="A93" s="5" t="s">
        <v>98</v>
      </c>
      <c r="B93" s="6">
        <v>0</v>
      </c>
      <c r="C93" s="6">
        <v>6</v>
      </c>
      <c r="D93" s="6">
        <v>2</v>
      </c>
      <c r="E93" s="7">
        <v>8</v>
      </c>
    </row>
    <row r="94" spans="1:5" ht="12.75">
      <c r="A94" s="5" t="s">
        <v>99</v>
      </c>
      <c r="B94" s="6">
        <v>9</v>
      </c>
      <c r="C94" s="6">
        <v>4</v>
      </c>
      <c r="D94" s="6">
        <v>3</v>
      </c>
      <c r="E94" s="7">
        <v>16</v>
      </c>
    </row>
    <row r="95" spans="1:5" ht="12.75">
      <c r="A95" s="5" t="s">
        <v>101</v>
      </c>
      <c r="B95" s="6">
        <v>0</v>
      </c>
      <c r="C95" s="6">
        <v>2</v>
      </c>
      <c r="D95" s="6">
        <v>0</v>
      </c>
      <c r="E95" s="7">
        <v>2</v>
      </c>
    </row>
    <row r="96" spans="1:5" ht="12.75">
      <c r="A96" s="5" t="s">
        <v>104</v>
      </c>
      <c r="B96" s="6">
        <v>0</v>
      </c>
      <c r="C96" s="6">
        <v>2</v>
      </c>
      <c r="D96" s="6">
        <v>0</v>
      </c>
      <c r="E96" s="7">
        <v>2</v>
      </c>
    </row>
    <row r="97" spans="1:5" ht="12.75">
      <c r="A97" s="5" t="s">
        <v>107</v>
      </c>
      <c r="B97" s="6">
        <v>1</v>
      </c>
      <c r="C97" s="6">
        <v>3</v>
      </c>
      <c r="D97" s="6">
        <v>0</v>
      </c>
      <c r="E97" s="7">
        <v>4</v>
      </c>
    </row>
    <row r="98" spans="1:5" ht="12.75">
      <c r="A98" s="5" t="s">
        <v>108</v>
      </c>
      <c r="B98" s="6">
        <v>1</v>
      </c>
      <c r="C98" s="6">
        <v>0</v>
      </c>
      <c r="D98" s="6">
        <v>0</v>
      </c>
      <c r="E98" s="7">
        <v>1</v>
      </c>
    </row>
    <row r="99" spans="1:5" ht="12.75">
      <c r="A99" s="5" t="s">
        <v>112</v>
      </c>
      <c r="B99" s="6">
        <v>2</v>
      </c>
      <c r="C99" s="6">
        <v>3</v>
      </c>
      <c r="D99" s="6">
        <v>0</v>
      </c>
      <c r="E99" s="7">
        <v>5</v>
      </c>
    </row>
    <row r="100" spans="1:5" ht="12.75">
      <c r="A100" s="5" t="s">
        <v>118</v>
      </c>
      <c r="B100" s="6">
        <v>0</v>
      </c>
      <c r="C100" s="6">
        <v>1</v>
      </c>
      <c r="D100" s="6">
        <v>0</v>
      </c>
      <c r="E100" s="7">
        <v>1</v>
      </c>
    </row>
    <row r="101" spans="1:5" ht="12.75">
      <c r="A101" s="5" t="s">
        <v>120</v>
      </c>
      <c r="B101" s="6">
        <v>0</v>
      </c>
      <c r="C101" s="6">
        <v>5</v>
      </c>
      <c r="D101" s="6">
        <v>0</v>
      </c>
      <c r="E101" s="7">
        <v>5</v>
      </c>
    </row>
    <row r="102" spans="1:5" ht="12.75">
      <c r="A102" s="5" t="s">
        <v>127</v>
      </c>
      <c r="B102" s="6">
        <v>2</v>
      </c>
      <c r="C102" s="6">
        <v>0</v>
      </c>
      <c r="D102" s="6">
        <v>0</v>
      </c>
      <c r="E102" s="7">
        <v>2</v>
      </c>
    </row>
    <row r="103" spans="1:5" ht="12.75">
      <c r="A103" s="5" t="s">
        <v>129</v>
      </c>
      <c r="B103" s="6">
        <v>5</v>
      </c>
      <c r="C103" s="6">
        <v>5</v>
      </c>
      <c r="D103" s="6">
        <v>0</v>
      </c>
      <c r="E103" s="7">
        <v>10</v>
      </c>
    </row>
    <row r="104" spans="1:5" ht="12.75">
      <c r="A104" s="5" t="s">
        <v>135</v>
      </c>
      <c r="B104" s="6">
        <v>0</v>
      </c>
      <c r="C104" s="6">
        <v>1</v>
      </c>
      <c r="D104" s="6">
        <v>0</v>
      </c>
      <c r="E104" s="7">
        <v>1</v>
      </c>
    </row>
    <row r="105" spans="1:5" ht="12.75">
      <c r="A105" s="5" t="s">
        <v>137</v>
      </c>
      <c r="B105" s="6">
        <v>2</v>
      </c>
      <c r="C105" s="6">
        <v>12</v>
      </c>
      <c r="D105" s="6">
        <v>0</v>
      </c>
      <c r="E105" s="7">
        <v>14</v>
      </c>
    </row>
    <row r="106" spans="1:5" ht="12.75">
      <c r="A106" s="5" t="s">
        <v>138</v>
      </c>
      <c r="B106" s="6">
        <v>0</v>
      </c>
      <c r="C106" s="6">
        <v>2</v>
      </c>
      <c r="D106" s="6">
        <v>0</v>
      </c>
      <c r="E106" s="7">
        <v>2</v>
      </c>
    </row>
    <row r="107" spans="1:5" ht="12.75">
      <c r="A107" s="5" t="s">
        <v>141</v>
      </c>
      <c r="B107" s="6">
        <v>0</v>
      </c>
      <c r="C107" s="6">
        <v>7</v>
      </c>
      <c r="D107" s="6">
        <v>0</v>
      </c>
      <c r="E107" s="7">
        <v>7</v>
      </c>
    </row>
    <row r="108" spans="1:5" ht="12.75">
      <c r="A108" s="5" t="s">
        <v>143</v>
      </c>
      <c r="B108" s="6">
        <v>1</v>
      </c>
      <c r="C108" s="6">
        <v>1</v>
      </c>
      <c r="D108" s="6">
        <v>0</v>
      </c>
      <c r="E108" s="7">
        <v>2</v>
      </c>
    </row>
    <row r="109" spans="1:5" ht="12.75">
      <c r="A109" s="5" t="s">
        <v>144</v>
      </c>
      <c r="B109" s="6">
        <v>0</v>
      </c>
      <c r="C109" s="6">
        <v>13</v>
      </c>
      <c r="D109" s="6">
        <v>0</v>
      </c>
      <c r="E109" s="7">
        <v>13</v>
      </c>
    </row>
    <row r="110" spans="1:5" ht="12.75">
      <c r="A110" s="5" t="s">
        <v>147</v>
      </c>
      <c r="B110" s="6">
        <v>0</v>
      </c>
      <c r="C110" s="6">
        <v>3</v>
      </c>
      <c r="D110" s="6">
        <v>0</v>
      </c>
      <c r="E110" s="7">
        <v>3</v>
      </c>
    </row>
    <row r="111" spans="1:5" ht="12.75">
      <c r="A111" s="5" t="s">
        <v>148</v>
      </c>
      <c r="B111" s="6">
        <v>0</v>
      </c>
      <c r="C111" s="6">
        <v>3</v>
      </c>
      <c r="D111" s="6">
        <v>0</v>
      </c>
      <c r="E111" s="7">
        <v>3</v>
      </c>
    </row>
    <row r="112" spans="1:5" ht="12.75">
      <c r="A112" s="5" t="s">
        <v>149</v>
      </c>
      <c r="B112" s="6">
        <v>0</v>
      </c>
      <c r="C112" s="6">
        <v>1</v>
      </c>
      <c r="D112" s="6">
        <v>0</v>
      </c>
      <c r="E112" s="7">
        <v>1</v>
      </c>
    </row>
    <row r="113" spans="1:5" ht="12.75">
      <c r="A113" s="5" t="s">
        <v>151</v>
      </c>
      <c r="B113" s="6">
        <v>7</v>
      </c>
      <c r="C113" s="6">
        <v>9</v>
      </c>
      <c r="D113" s="6">
        <v>0</v>
      </c>
      <c r="E113" s="7">
        <v>16</v>
      </c>
    </row>
    <row r="114" spans="1:5" ht="12.75">
      <c r="A114" s="5" t="s">
        <v>155</v>
      </c>
      <c r="B114" s="6">
        <v>0</v>
      </c>
      <c r="C114" s="6">
        <v>1</v>
      </c>
      <c r="D114" s="6">
        <v>0</v>
      </c>
      <c r="E114" s="7">
        <v>1</v>
      </c>
    </row>
    <row r="115" spans="1:5" ht="12.75">
      <c r="A115" s="5" t="s">
        <v>156</v>
      </c>
      <c r="B115" s="6">
        <v>0</v>
      </c>
      <c r="C115" s="6">
        <v>2</v>
      </c>
      <c r="D115" s="6">
        <v>0</v>
      </c>
      <c r="E115" s="7">
        <v>2</v>
      </c>
    </row>
    <row r="116" spans="1:5" ht="12.75">
      <c r="A116" s="5" t="s">
        <v>159</v>
      </c>
      <c r="B116" s="6">
        <v>1</v>
      </c>
      <c r="C116" s="6">
        <v>5</v>
      </c>
      <c r="D116" s="6">
        <v>0</v>
      </c>
      <c r="E116" s="7">
        <v>6</v>
      </c>
    </row>
    <row r="117" spans="1:5" ht="12.75">
      <c r="A117" s="5" t="s">
        <v>160</v>
      </c>
      <c r="B117" s="6">
        <v>1</v>
      </c>
      <c r="C117" s="6">
        <v>4</v>
      </c>
      <c r="D117" s="6">
        <v>0</v>
      </c>
      <c r="E117" s="7">
        <v>5</v>
      </c>
    </row>
    <row r="118" spans="1:5" ht="12.75">
      <c r="A118" s="5" t="s">
        <v>161</v>
      </c>
      <c r="B118" s="6">
        <v>0</v>
      </c>
      <c r="C118" s="6">
        <v>2</v>
      </c>
      <c r="D118" s="6">
        <v>0</v>
      </c>
      <c r="E118" s="7">
        <v>2</v>
      </c>
    </row>
    <row r="119" spans="1:5" ht="12.75">
      <c r="A119" s="5" t="s">
        <v>163</v>
      </c>
      <c r="B119" s="6">
        <v>0</v>
      </c>
      <c r="C119" s="6">
        <v>1</v>
      </c>
      <c r="D119" s="6">
        <v>0</v>
      </c>
      <c r="E119" s="7">
        <v>1</v>
      </c>
    </row>
    <row r="120" spans="1:5" ht="12.75">
      <c r="A120" s="5" t="s">
        <v>164</v>
      </c>
      <c r="B120" s="6">
        <v>1</v>
      </c>
      <c r="C120" s="6">
        <v>12</v>
      </c>
      <c r="D120" s="6">
        <v>0</v>
      </c>
      <c r="E120" s="7">
        <v>13</v>
      </c>
    </row>
    <row r="121" spans="1:5" ht="12.75">
      <c r="A121" s="5" t="s">
        <v>165</v>
      </c>
      <c r="B121" s="6">
        <v>1</v>
      </c>
      <c r="C121" s="6">
        <v>0</v>
      </c>
      <c r="D121" s="6">
        <v>0</v>
      </c>
      <c r="E121" s="7">
        <v>1</v>
      </c>
    </row>
    <row r="122" spans="1:5" ht="12.75">
      <c r="A122" s="5" t="s">
        <v>168</v>
      </c>
      <c r="B122" s="6">
        <v>1</v>
      </c>
      <c r="C122" s="6">
        <v>1</v>
      </c>
      <c r="D122" s="6">
        <v>0</v>
      </c>
      <c r="E122" s="7">
        <v>2</v>
      </c>
    </row>
    <row r="123" spans="1:5" ht="12.75">
      <c r="A123" s="5" t="s">
        <v>169</v>
      </c>
      <c r="B123" s="6">
        <v>0</v>
      </c>
      <c r="C123" s="6">
        <v>3</v>
      </c>
      <c r="D123" s="6">
        <v>0</v>
      </c>
      <c r="E123" s="7">
        <v>3</v>
      </c>
    </row>
    <row r="124" spans="1:5" ht="12.75">
      <c r="A124" s="5" t="s">
        <v>171</v>
      </c>
      <c r="B124" s="6">
        <v>1</v>
      </c>
      <c r="C124" s="6">
        <v>8</v>
      </c>
      <c r="D124" s="6">
        <v>0</v>
      </c>
      <c r="E124" s="7">
        <v>9</v>
      </c>
    </row>
    <row r="125" spans="1:5" ht="12.75">
      <c r="A125" s="5" t="s">
        <v>173</v>
      </c>
      <c r="B125" s="6">
        <v>0</v>
      </c>
      <c r="C125" s="6">
        <v>1</v>
      </c>
      <c r="D125" s="6">
        <v>0</v>
      </c>
      <c r="E125" s="7">
        <v>1</v>
      </c>
    </row>
    <row r="126" spans="1:5" ht="12.75">
      <c r="A126" s="5" t="s">
        <v>174</v>
      </c>
      <c r="B126" s="6">
        <v>1</v>
      </c>
      <c r="C126" s="6">
        <v>0</v>
      </c>
      <c r="D126" s="6">
        <v>0</v>
      </c>
      <c r="E126" s="7">
        <v>1</v>
      </c>
    </row>
    <row r="127" spans="1:5" ht="12.75">
      <c r="A127" s="5" t="s">
        <v>175</v>
      </c>
      <c r="B127" s="6">
        <v>3</v>
      </c>
      <c r="C127" s="6">
        <v>2</v>
      </c>
      <c r="D127" s="6">
        <v>0</v>
      </c>
      <c r="E127" s="7">
        <v>5</v>
      </c>
    </row>
    <row r="128" spans="1:5" ht="12.75">
      <c r="A128" s="5" t="s">
        <v>178</v>
      </c>
      <c r="B128" s="6">
        <v>2</v>
      </c>
      <c r="C128" s="6">
        <v>7</v>
      </c>
      <c r="D128" s="6">
        <v>0</v>
      </c>
      <c r="E128" s="7">
        <v>9</v>
      </c>
    </row>
    <row r="129" spans="1:5" ht="12.75">
      <c r="A129" s="5" t="s">
        <v>180</v>
      </c>
      <c r="B129" s="6">
        <v>0</v>
      </c>
      <c r="C129" s="6">
        <v>1</v>
      </c>
      <c r="D129" s="6">
        <v>0</v>
      </c>
      <c r="E129" s="7">
        <v>1</v>
      </c>
    </row>
    <row r="130" spans="1:5" ht="12.75">
      <c r="A130" s="5" t="s">
        <v>181</v>
      </c>
      <c r="B130" s="6">
        <v>1</v>
      </c>
      <c r="C130" s="6">
        <v>0</v>
      </c>
      <c r="D130" s="6">
        <v>0</v>
      </c>
      <c r="E130" s="7">
        <v>1</v>
      </c>
    </row>
    <row r="131" spans="1:5" ht="12.75">
      <c r="A131" s="5" t="s">
        <v>189</v>
      </c>
      <c r="B131" s="6">
        <v>1</v>
      </c>
      <c r="C131" s="6">
        <v>4</v>
      </c>
      <c r="D131" s="6">
        <v>0</v>
      </c>
      <c r="E131" s="7">
        <v>5</v>
      </c>
    </row>
    <row r="132" spans="1:5" ht="12.75">
      <c r="A132" s="10" t="s">
        <v>198</v>
      </c>
      <c r="B132" s="11">
        <f>SUM(B58:B131)</f>
        <v>85</v>
      </c>
      <c r="C132" s="11">
        <f>SUM(C58:C131)</f>
        <v>563</v>
      </c>
      <c r="D132" s="11">
        <f>SUM(D58:D131)</f>
        <v>5</v>
      </c>
      <c r="E132" s="11">
        <f>SUM(E58:E131)</f>
        <v>653</v>
      </c>
    </row>
    <row r="133" spans="1:5" ht="12.75">
      <c r="A133" s="4" t="s">
        <v>199</v>
      </c>
      <c r="B133" s="12">
        <f>B56+B132</f>
        <v>5849</v>
      </c>
      <c r="C133" s="12">
        <f>C56+C132</f>
        <v>4742</v>
      </c>
      <c r="D133" s="12">
        <f>D56+D132</f>
        <v>317</v>
      </c>
      <c r="E133" s="12">
        <f>E56+E132</f>
        <v>10908</v>
      </c>
    </row>
    <row r="135" spans="1:2" ht="12.75">
      <c r="A135" s="21" t="s">
        <v>196</v>
      </c>
      <c r="B135" s="21"/>
    </row>
    <row r="137" spans="1:2" ht="12.75">
      <c r="A137" s="21" t="s">
        <v>197</v>
      </c>
      <c r="B137" s="21"/>
    </row>
  </sheetData>
  <sheetProtection/>
  <mergeCells count="2">
    <mergeCell ref="A6:A7"/>
    <mergeCell ref="B6:E6"/>
  </mergeCells>
  <hyperlinks>
    <hyperlink ref="F1" location="Contents!A1" display="Contents"/>
    <hyperlink ref="A135:B135" location="Definitions!A1" display="Click here to see notes, definitions, and source"/>
    <hyperlink ref="A137:B137" location="Contents!A1" display="Click here to go to contents page"/>
  </hyperlinks>
  <printOptions horizontalCentered="1"/>
  <pageMargins left="0.5" right="0.5" top="0.75" bottom="0.75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0"/>
  </sheetPr>
  <dimension ref="A1:F1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7109375" style="2" customWidth="1"/>
    <col min="2" max="5" width="15.7109375" style="2" customWidth="1"/>
    <col min="6" max="16384" width="9.140625" style="2" customWidth="1"/>
  </cols>
  <sheetData>
    <row r="1" spans="1:6" ht="15.75">
      <c r="A1" s="1" t="s">
        <v>1</v>
      </c>
      <c r="F1" s="22" t="s">
        <v>191</v>
      </c>
    </row>
    <row r="2" ht="15">
      <c r="A2" s="37" t="s">
        <v>0</v>
      </c>
    </row>
    <row r="3" ht="12.75">
      <c r="A3" s="3" t="s">
        <v>203</v>
      </c>
    </row>
    <row r="4" ht="12.75">
      <c r="A4" s="3" t="s">
        <v>5</v>
      </c>
    </row>
    <row r="6" spans="1:5" ht="12.75">
      <c r="A6" s="62" t="s">
        <v>195</v>
      </c>
      <c r="B6" s="64" t="s">
        <v>5</v>
      </c>
      <c r="C6" s="65"/>
      <c r="D6" s="65"/>
      <c r="E6" s="66"/>
    </row>
    <row r="7" spans="1:5" ht="25.5">
      <c r="A7" s="63"/>
      <c r="B7" s="4" t="s">
        <v>11</v>
      </c>
      <c r="C7" s="4" t="s">
        <v>12</v>
      </c>
      <c r="D7" s="4" t="s">
        <v>13</v>
      </c>
      <c r="E7" s="4" t="s">
        <v>14</v>
      </c>
    </row>
    <row r="8" spans="1:5" ht="12.75">
      <c r="A8" s="5" t="s">
        <v>15</v>
      </c>
      <c r="B8" s="6">
        <v>9</v>
      </c>
      <c r="C8" s="6">
        <v>1</v>
      </c>
      <c r="D8" s="6">
        <v>0</v>
      </c>
      <c r="E8" s="7">
        <v>10</v>
      </c>
    </row>
    <row r="9" spans="1:5" ht="12.75">
      <c r="A9" s="5" t="s">
        <v>22</v>
      </c>
      <c r="B9" s="6">
        <v>2</v>
      </c>
      <c r="C9" s="6">
        <v>3</v>
      </c>
      <c r="D9" s="6">
        <v>0</v>
      </c>
      <c r="E9" s="7">
        <v>5</v>
      </c>
    </row>
    <row r="10" spans="1:5" ht="12.75">
      <c r="A10" s="5" t="s">
        <v>23</v>
      </c>
      <c r="B10" s="6">
        <v>1</v>
      </c>
      <c r="C10" s="6">
        <v>1</v>
      </c>
      <c r="D10" s="6">
        <v>0</v>
      </c>
      <c r="E10" s="7">
        <v>2</v>
      </c>
    </row>
    <row r="11" spans="1:5" ht="12.75">
      <c r="A11" s="5" t="s">
        <v>41</v>
      </c>
      <c r="B11" s="6">
        <v>18</v>
      </c>
      <c r="C11" s="6">
        <v>14</v>
      </c>
      <c r="D11" s="6">
        <v>1</v>
      </c>
      <c r="E11" s="7">
        <v>33</v>
      </c>
    </row>
    <row r="12" spans="1:5" ht="12.75">
      <c r="A12" s="5" t="s">
        <v>47</v>
      </c>
      <c r="B12" s="6">
        <v>4</v>
      </c>
      <c r="C12" s="6">
        <v>1</v>
      </c>
      <c r="D12" s="6">
        <v>1</v>
      </c>
      <c r="E12" s="7">
        <v>6</v>
      </c>
    </row>
    <row r="13" spans="1:5" ht="12.75">
      <c r="A13" s="5" t="s">
        <v>49</v>
      </c>
      <c r="B13" s="6">
        <v>12</v>
      </c>
      <c r="C13" s="6">
        <v>5</v>
      </c>
      <c r="D13" s="6">
        <v>0</v>
      </c>
      <c r="E13" s="7">
        <v>17</v>
      </c>
    </row>
    <row r="14" spans="1:5" ht="12.75">
      <c r="A14" s="5" t="s">
        <v>56</v>
      </c>
      <c r="B14" s="6">
        <v>27</v>
      </c>
      <c r="C14" s="6">
        <v>2</v>
      </c>
      <c r="D14" s="6">
        <v>0</v>
      </c>
      <c r="E14" s="7">
        <v>29</v>
      </c>
    </row>
    <row r="15" spans="1:5" ht="12.75">
      <c r="A15" s="5" t="s">
        <v>58</v>
      </c>
      <c r="B15" s="6">
        <v>7</v>
      </c>
      <c r="C15" s="6">
        <v>1</v>
      </c>
      <c r="D15" s="6">
        <v>0</v>
      </c>
      <c r="E15" s="7">
        <v>8</v>
      </c>
    </row>
    <row r="16" spans="1:5" ht="12.75">
      <c r="A16" s="5" t="s">
        <v>67</v>
      </c>
      <c r="B16" s="6">
        <v>28</v>
      </c>
      <c r="C16" s="6">
        <v>14</v>
      </c>
      <c r="D16" s="6">
        <v>1</v>
      </c>
      <c r="E16" s="7">
        <v>43</v>
      </c>
    </row>
    <row r="17" spans="1:5" ht="12.75">
      <c r="A17" s="5" t="s">
        <v>69</v>
      </c>
      <c r="B17" s="6">
        <v>11</v>
      </c>
      <c r="C17" s="6">
        <v>10</v>
      </c>
      <c r="D17" s="6">
        <v>0</v>
      </c>
      <c r="E17" s="7">
        <v>21</v>
      </c>
    </row>
    <row r="18" spans="1:5" ht="12.75">
      <c r="A18" s="5" t="s">
        <v>81</v>
      </c>
      <c r="B18" s="6">
        <v>1</v>
      </c>
      <c r="C18" s="6">
        <v>0</v>
      </c>
      <c r="D18" s="6">
        <v>0</v>
      </c>
      <c r="E18" s="7">
        <v>1</v>
      </c>
    </row>
    <row r="19" spans="1:5" ht="12.75">
      <c r="A19" s="5" t="s">
        <v>82</v>
      </c>
      <c r="B19" s="6">
        <v>11</v>
      </c>
      <c r="C19" s="6">
        <v>6</v>
      </c>
      <c r="D19" s="6">
        <v>1</v>
      </c>
      <c r="E19" s="7">
        <v>18</v>
      </c>
    </row>
    <row r="20" spans="1:5" ht="12.75">
      <c r="A20" s="5" t="s">
        <v>84</v>
      </c>
      <c r="B20" s="6">
        <v>12</v>
      </c>
      <c r="C20" s="6">
        <v>6</v>
      </c>
      <c r="D20" s="6">
        <v>0</v>
      </c>
      <c r="E20" s="7">
        <v>18</v>
      </c>
    </row>
    <row r="21" spans="1:5" ht="12.75">
      <c r="A21" s="5" t="s">
        <v>86</v>
      </c>
      <c r="B21" s="6">
        <v>1</v>
      </c>
      <c r="C21" s="6">
        <v>1</v>
      </c>
      <c r="D21" s="6">
        <v>0</v>
      </c>
      <c r="E21" s="7">
        <v>2</v>
      </c>
    </row>
    <row r="22" spans="1:5" ht="12.75">
      <c r="A22" s="5" t="s">
        <v>95</v>
      </c>
      <c r="B22" s="6">
        <v>2</v>
      </c>
      <c r="C22" s="6">
        <v>0</v>
      </c>
      <c r="D22" s="6">
        <v>0</v>
      </c>
      <c r="E22" s="7">
        <v>2</v>
      </c>
    </row>
    <row r="23" spans="1:5" ht="12.75">
      <c r="A23" s="5" t="s">
        <v>96</v>
      </c>
      <c r="B23" s="6">
        <v>3</v>
      </c>
      <c r="C23" s="6">
        <v>11</v>
      </c>
      <c r="D23" s="6">
        <v>1</v>
      </c>
      <c r="E23" s="7">
        <v>15</v>
      </c>
    </row>
    <row r="24" spans="1:5" ht="12.75">
      <c r="A24" s="5" t="s">
        <v>103</v>
      </c>
      <c r="B24" s="6">
        <v>8</v>
      </c>
      <c r="C24" s="6">
        <v>2</v>
      </c>
      <c r="D24" s="6">
        <v>0</v>
      </c>
      <c r="E24" s="7">
        <v>10</v>
      </c>
    </row>
    <row r="25" spans="1:5" ht="12.75">
      <c r="A25" s="5" t="s">
        <v>105</v>
      </c>
      <c r="B25" s="6">
        <v>1</v>
      </c>
      <c r="C25" s="6">
        <v>2</v>
      </c>
      <c r="D25" s="6">
        <v>0</v>
      </c>
      <c r="E25" s="7">
        <v>3</v>
      </c>
    </row>
    <row r="26" spans="1:5" ht="12.75">
      <c r="A26" s="5" t="s">
        <v>109</v>
      </c>
      <c r="B26" s="6">
        <v>272</v>
      </c>
      <c r="C26" s="6">
        <v>115</v>
      </c>
      <c r="D26" s="6">
        <v>4</v>
      </c>
      <c r="E26" s="7">
        <v>391</v>
      </c>
    </row>
    <row r="27" spans="1:5" ht="12.75">
      <c r="A27" s="5" t="s">
        <v>110</v>
      </c>
      <c r="B27" s="6">
        <v>10</v>
      </c>
      <c r="C27" s="6">
        <v>9</v>
      </c>
      <c r="D27" s="6">
        <v>0</v>
      </c>
      <c r="E27" s="7">
        <v>19</v>
      </c>
    </row>
    <row r="28" spans="1:5" ht="12.75">
      <c r="A28" s="5" t="s">
        <v>113</v>
      </c>
      <c r="B28" s="6">
        <v>8</v>
      </c>
      <c r="C28" s="6">
        <v>5</v>
      </c>
      <c r="D28" s="6">
        <v>0</v>
      </c>
      <c r="E28" s="7">
        <v>13</v>
      </c>
    </row>
    <row r="29" spans="1:5" ht="12.75">
      <c r="A29" s="5" t="s">
        <v>114</v>
      </c>
      <c r="B29" s="6">
        <v>5</v>
      </c>
      <c r="C29" s="6">
        <v>2</v>
      </c>
      <c r="D29" s="6">
        <v>0</v>
      </c>
      <c r="E29" s="7">
        <v>7</v>
      </c>
    </row>
    <row r="30" spans="1:5" ht="12.75">
      <c r="A30" s="5" t="s">
        <v>115</v>
      </c>
      <c r="B30" s="6">
        <v>2</v>
      </c>
      <c r="C30" s="6">
        <v>1</v>
      </c>
      <c r="D30" s="6">
        <v>0</v>
      </c>
      <c r="E30" s="7">
        <v>3</v>
      </c>
    </row>
    <row r="31" spans="1:5" ht="12.75">
      <c r="A31" s="5" t="s">
        <v>116</v>
      </c>
      <c r="B31" s="6">
        <v>5</v>
      </c>
      <c r="C31" s="6">
        <v>3</v>
      </c>
      <c r="D31" s="6">
        <v>0</v>
      </c>
      <c r="E31" s="7">
        <v>8</v>
      </c>
    </row>
    <row r="32" spans="1:5" ht="12.75">
      <c r="A32" s="5" t="s">
        <v>119</v>
      </c>
      <c r="B32" s="6">
        <v>0</v>
      </c>
      <c r="C32" s="6">
        <v>1</v>
      </c>
      <c r="D32" s="6">
        <v>0</v>
      </c>
      <c r="E32" s="7">
        <v>1</v>
      </c>
    </row>
    <row r="33" spans="1:5" ht="12.75">
      <c r="A33" s="5" t="s">
        <v>122</v>
      </c>
      <c r="B33" s="6">
        <v>1</v>
      </c>
      <c r="C33" s="6">
        <v>0</v>
      </c>
      <c r="D33" s="6">
        <v>0</v>
      </c>
      <c r="E33" s="7">
        <v>1</v>
      </c>
    </row>
    <row r="34" spans="1:5" ht="12.75">
      <c r="A34" s="5" t="s">
        <v>123</v>
      </c>
      <c r="B34" s="6">
        <v>4</v>
      </c>
      <c r="C34" s="6">
        <v>3</v>
      </c>
      <c r="D34" s="6">
        <v>1</v>
      </c>
      <c r="E34" s="7">
        <v>8</v>
      </c>
    </row>
    <row r="35" spans="1:5" ht="12.75">
      <c r="A35" s="5" t="s">
        <v>124</v>
      </c>
      <c r="B35" s="6">
        <v>195</v>
      </c>
      <c r="C35" s="6">
        <v>13</v>
      </c>
      <c r="D35" s="6">
        <v>0</v>
      </c>
      <c r="E35" s="7">
        <v>208</v>
      </c>
    </row>
    <row r="36" spans="1:5" ht="12.75">
      <c r="A36" s="5" t="s">
        <v>125</v>
      </c>
      <c r="B36" s="6">
        <v>0</v>
      </c>
      <c r="C36" s="6">
        <v>2</v>
      </c>
      <c r="D36" s="6">
        <v>0</v>
      </c>
      <c r="E36" s="7">
        <v>2</v>
      </c>
    </row>
    <row r="37" spans="1:5" ht="12.75">
      <c r="A37" s="5" t="s">
        <v>126</v>
      </c>
      <c r="B37" s="6">
        <v>92</v>
      </c>
      <c r="C37" s="6">
        <v>32</v>
      </c>
      <c r="D37" s="6">
        <v>1</v>
      </c>
      <c r="E37" s="7">
        <v>125</v>
      </c>
    </row>
    <row r="38" spans="1:5" ht="12.75">
      <c r="A38" s="5" t="s">
        <v>130</v>
      </c>
      <c r="B38" s="6">
        <v>18</v>
      </c>
      <c r="C38" s="6">
        <v>19</v>
      </c>
      <c r="D38" s="6">
        <v>2</v>
      </c>
      <c r="E38" s="7">
        <v>39</v>
      </c>
    </row>
    <row r="39" spans="1:5" ht="12.75">
      <c r="A39" s="5" t="s">
        <v>131</v>
      </c>
      <c r="B39" s="6">
        <v>0</v>
      </c>
      <c r="C39" s="6">
        <v>2</v>
      </c>
      <c r="D39" s="6">
        <v>0</v>
      </c>
      <c r="E39" s="7">
        <v>2</v>
      </c>
    </row>
    <row r="40" spans="1:5" ht="12.75">
      <c r="A40" s="5" t="s">
        <v>133</v>
      </c>
      <c r="B40" s="6">
        <v>87</v>
      </c>
      <c r="C40" s="6">
        <v>151</v>
      </c>
      <c r="D40" s="6">
        <v>5</v>
      </c>
      <c r="E40" s="7">
        <v>243</v>
      </c>
    </row>
    <row r="41" spans="1:5" ht="12.75">
      <c r="A41" s="5" t="s">
        <v>134</v>
      </c>
      <c r="B41" s="6">
        <v>4</v>
      </c>
      <c r="C41" s="6">
        <v>0</v>
      </c>
      <c r="D41" s="6">
        <v>0</v>
      </c>
      <c r="E41" s="7">
        <v>4</v>
      </c>
    </row>
    <row r="42" spans="1:5" ht="12.75">
      <c r="A42" s="5" t="s">
        <v>140</v>
      </c>
      <c r="B42" s="6">
        <v>569</v>
      </c>
      <c r="C42" s="6">
        <v>224</v>
      </c>
      <c r="D42" s="6">
        <v>10</v>
      </c>
      <c r="E42" s="7">
        <v>803</v>
      </c>
    </row>
    <row r="43" spans="1:5" ht="12.75">
      <c r="A43" s="5" t="s">
        <v>146</v>
      </c>
      <c r="B43" s="6">
        <v>0</v>
      </c>
      <c r="C43" s="6">
        <v>1</v>
      </c>
      <c r="D43" s="6">
        <v>0</v>
      </c>
      <c r="E43" s="7">
        <v>1</v>
      </c>
    </row>
    <row r="44" spans="1:5" ht="12.75">
      <c r="A44" s="5" t="s">
        <v>157</v>
      </c>
      <c r="B44" s="6">
        <v>9</v>
      </c>
      <c r="C44" s="6">
        <v>8</v>
      </c>
      <c r="D44" s="6">
        <v>1</v>
      </c>
      <c r="E44" s="7">
        <v>18</v>
      </c>
    </row>
    <row r="45" spans="1:5" ht="12.75">
      <c r="A45" s="5" t="s">
        <v>158</v>
      </c>
      <c r="B45" s="6">
        <v>0</v>
      </c>
      <c r="C45" s="6">
        <v>1</v>
      </c>
      <c r="D45" s="6">
        <v>0</v>
      </c>
      <c r="E45" s="7">
        <v>1</v>
      </c>
    </row>
    <row r="46" spans="1:5" ht="12.75">
      <c r="A46" s="5" t="s">
        <v>166</v>
      </c>
      <c r="B46" s="6">
        <v>2</v>
      </c>
      <c r="C46" s="6">
        <v>1</v>
      </c>
      <c r="D46" s="6">
        <v>0</v>
      </c>
      <c r="E46" s="7">
        <v>3</v>
      </c>
    </row>
    <row r="47" spans="1:5" ht="12.75">
      <c r="A47" s="5" t="s">
        <v>167</v>
      </c>
      <c r="B47" s="6">
        <v>16</v>
      </c>
      <c r="C47" s="6">
        <v>4</v>
      </c>
      <c r="D47" s="6">
        <v>2</v>
      </c>
      <c r="E47" s="7">
        <v>22</v>
      </c>
    </row>
    <row r="48" spans="1:5" ht="12.75">
      <c r="A48" s="5" t="s">
        <v>177</v>
      </c>
      <c r="B48" s="6">
        <v>1</v>
      </c>
      <c r="C48" s="6">
        <v>1</v>
      </c>
      <c r="D48" s="6">
        <v>0</v>
      </c>
      <c r="E48" s="7">
        <v>2</v>
      </c>
    </row>
    <row r="49" spans="1:5" ht="12.75">
      <c r="A49" s="5" t="s">
        <v>179</v>
      </c>
      <c r="B49" s="6">
        <v>3</v>
      </c>
      <c r="C49" s="6">
        <v>0</v>
      </c>
      <c r="D49" s="6">
        <v>0</v>
      </c>
      <c r="E49" s="7">
        <v>3</v>
      </c>
    </row>
    <row r="50" spans="1:5" ht="12.75">
      <c r="A50" s="5" t="s">
        <v>182</v>
      </c>
      <c r="B50" s="6">
        <v>287</v>
      </c>
      <c r="C50" s="6">
        <v>75</v>
      </c>
      <c r="D50" s="6">
        <v>8</v>
      </c>
      <c r="E50" s="7">
        <v>370</v>
      </c>
    </row>
    <row r="51" spans="1:5" ht="12.75">
      <c r="A51" s="5" t="s">
        <v>183</v>
      </c>
      <c r="B51" s="6">
        <v>3</v>
      </c>
      <c r="C51" s="6">
        <v>0</v>
      </c>
      <c r="D51" s="6">
        <v>0</v>
      </c>
      <c r="E51" s="7">
        <v>3</v>
      </c>
    </row>
    <row r="52" spans="1:5" ht="12.75">
      <c r="A52" s="5" t="s">
        <v>184</v>
      </c>
      <c r="B52" s="9">
        <v>3622</v>
      </c>
      <c r="C52" s="9">
        <v>3683</v>
      </c>
      <c r="D52" s="6">
        <v>243</v>
      </c>
      <c r="E52" s="8">
        <v>7548</v>
      </c>
    </row>
    <row r="53" spans="1:5" ht="12.75">
      <c r="A53" s="5" t="s">
        <v>185</v>
      </c>
      <c r="B53" s="6">
        <v>3</v>
      </c>
      <c r="C53" s="6">
        <v>2</v>
      </c>
      <c r="D53" s="6">
        <v>0</v>
      </c>
      <c r="E53" s="7">
        <v>5</v>
      </c>
    </row>
    <row r="54" spans="1:5" ht="12.75">
      <c r="A54" s="5" t="s">
        <v>186</v>
      </c>
      <c r="B54" s="6">
        <v>1</v>
      </c>
      <c r="C54" s="6">
        <v>0</v>
      </c>
      <c r="D54" s="6">
        <v>0</v>
      </c>
      <c r="E54" s="7">
        <v>1</v>
      </c>
    </row>
    <row r="55" spans="1:5" ht="12.75">
      <c r="A55" s="10" t="s">
        <v>193</v>
      </c>
      <c r="B55" s="11">
        <f>SUM(B8:B54)</f>
        <v>5377</v>
      </c>
      <c r="C55" s="11">
        <f>SUM(C8:C54)</f>
        <v>4438</v>
      </c>
      <c r="D55" s="11">
        <f>SUM(D8:D54)</f>
        <v>282</v>
      </c>
      <c r="E55" s="11">
        <f>SUM(E8:E54)</f>
        <v>10097</v>
      </c>
    </row>
    <row r="56" spans="1:5" ht="25.5">
      <c r="A56" s="5" t="s">
        <v>194</v>
      </c>
      <c r="B56" s="4" t="s">
        <v>11</v>
      </c>
      <c r="C56" s="4" t="s">
        <v>12</v>
      </c>
      <c r="D56" s="4" t="s">
        <v>13</v>
      </c>
      <c r="E56" s="4" t="s">
        <v>14</v>
      </c>
    </row>
    <row r="57" spans="1:5" ht="12.75">
      <c r="A57" s="5" t="s">
        <v>21</v>
      </c>
      <c r="B57" s="6">
        <v>0</v>
      </c>
      <c r="C57" s="6">
        <v>1</v>
      </c>
      <c r="D57" s="6">
        <v>0</v>
      </c>
      <c r="E57" s="7">
        <v>1</v>
      </c>
    </row>
    <row r="58" spans="1:5" ht="12.75">
      <c r="A58" s="5" t="s">
        <v>24</v>
      </c>
      <c r="B58" s="6">
        <v>0</v>
      </c>
      <c r="C58" s="6">
        <v>3</v>
      </c>
      <c r="D58" s="6">
        <v>0</v>
      </c>
      <c r="E58" s="7">
        <v>3</v>
      </c>
    </row>
    <row r="59" spans="1:5" ht="12.75">
      <c r="A59" s="5" t="s">
        <v>25</v>
      </c>
      <c r="B59" s="6">
        <v>1</v>
      </c>
      <c r="C59" s="6">
        <v>1</v>
      </c>
      <c r="D59" s="6">
        <v>0</v>
      </c>
      <c r="E59" s="7">
        <v>2</v>
      </c>
    </row>
    <row r="60" spans="1:5" ht="12.75">
      <c r="A60" s="5" t="s">
        <v>28</v>
      </c>
      <c r="B60" s="6">
        <v>0</v>
      </c>
      <c r="C60" s="6">
        <v>3</v>
      </c>
      <c r="D60" s="6">
        <v>0</v>
      </c>
      <c r="E60" s="7">
        <v>3</v>
      </c>
    </row>
    <row r="61" spans="1:5" ht="12.75">
      <c r="A61" s="5" t="s">
        <v>29</v>
      </c>
      <c r="B61" s="6">
        <v>0</v>
      </c>
      <c r="C61" s="6">
        <v>1</v>
      </c>
      <c r="D61" s="6">
        <v>0</v>
      </c>
      <c r="E61" s="7">
        <v>1</v>
      </c>
    </row>
    <row r="62" spans="1:5" ht="12.75">
      <c r="A62" s="5" t="s">
        <v>30</v>
      </c>
      <c r="B62" s="6">
        <v>1</v>
      </c>
      <c r="C62" s="6">
        <v>0</v>
      </c>
      <c r="D62" s="6">
        <v>0</v>
      </c>
      <c r="E62" s="7">
        <v>1</v>
      </c>
    </row>
    <row r="63" spans="1:5" ht="12.75">
      <c r="A63" s="5" t="s">
        <v>37</v>
      </c>
      <c r="B63" s="6">
        <v>3</v>
      </c>
      <c r="C63" s="6">
        <v>5</v>
      </c>
      <c r="D63" s="6">
        <v>0</v>
      </c>
      <c r="E63" s="7">
        <v>8</v>
      </c>
    </row>
    <row r="64" spans="1:5" ht="12.75">
      <c r="A64" s="5" t="s">
        <v>38</v>
      </c>
      <c r="B64" s="6">
        <v>0</v>
      </c>
      <c r="C64" s="6">
        <v>1</v>
      </c>
      <c r="D64" s="6">
        <v>0</v>
      </c>
      <c r="E64" s="7">
        <v>1</v>
      </c>
    </row>
    <row r="65" spans="1:5" ht="12.75">
      <c r="A65" s="5" t="s">
        <v>42</v>
      </c>
      <c r="B65" s="6">
        <v>0</v>
      </c>
      <c r="C65" s="6">
        <v>1</v>
      </c>
      <c r="D65" s="6">
        <v>0</v>
      </c>
      <c r="E65" s="7">
        <v>1</v>
      </c>
    </row>
    <row r="66" spans="1:5" ht="12.75">
      <c r="A66" s="5" t="s">
        <v>43</v>
      </c>
      <c r="B66" s="6">
        <v>7</v>
      </c>
      <c r="C66" s="6">
        <v>15</v>
      </c>
      <c r="D66" s="6">
        <v>1</v>
      </c>
      <c r="E66" s="7">
        <v>23</v>
      </c>
    </row>
    <row r="67" spans="1:5" ht="12.75">
      <c r="A67" s="5" t="s">
        <v>45</v>
      </c>
      <c r="B67" s="6">
        <v>1</v>
      </c>
      <c r="C67" s="6">
        <v>150</v>
      </c>
      <c r="D67" s="6">
        <v>0</v>
      </c>
      <c r="E67" s="7">
        <v>151</v>
      </c>
    </row>
    <row r="68" spans="1:5" ht="12.75">
      <c r="A68" s="5" t="s">
        <v>46</v>
      </c>
      <c r="B68" s="6">
        <v>1</v>
      </c>
      <c r="C68" s="6">
        <v>4</v>
      </c>
      <c r="D68" s="6">
        <v>0</v>
      </c>
      <c r="E68" s="7">
        <v>5</v>
      </c>
    </row>
    <row r="69" spans="1:5" ht="12.75">
      <c r="A69" s="5" t="s">
        <v>50</v>
      </c>
      <c r="B69" s="6">
        <v>0</v>
      </c>
      <c r="C69" s="6">
        <v>2</v>
      </c>
      <c r="D69" s="6">
        <v>0</v>
      </c>
      <c r="E69" s="7">
        <v>2</v>
      </c>
    </row>
    <row r="70" spans="1:5" ht="12.75">
      <c r="A70" s="5" t="s">
        <v>52</v>
      </c>
      <c r="B70" s="6">
        <v>1</v>
      </c>
      <c r="C70" s="6">
        <v>1</v>
      </c>
      <c r="D70" s="6">
        <v>0</v>
      </c>
      <c r="E70" s="7">
        <v>2</v>
      </c>
    </row>
    <row r="71" spans="1:5" ht="12.75">
      <c r="A71" s="5" t="s">
        <v>62</v>
      </c>
      <c r="B71" s="6">
        <v>0</v>
      </c>
      <c r="C71" s="6">
        <v>6</v>
      </c>
      <c r="D71" s="6">
        <v>0</v>
      </c>
      <c r="E71" s="7">
        <v>6</v>
      </c>
    </row>
    <row r="72" spans="1:5" ht="12.75">
      <c r="A72" s="5" t="s">
        <v>64</v>
      </c>
      <c r="B72" s="6">
        <v>0</v>
      </c>
      <c r="C72" s="6">
        <v>3</v>
      </c>
      <c r="D72" s="6">
        <v>0</v>
      </c>
      <c r="E72" s="7">
        <v>3</v>
      </c>
    </row>
    <row r="73" spans="1:5" ht="12.75">
      <c r="A73" s="5" t="s">
        <v>65</v>
      </c>
      <c r="B73" s="6">
        <v>0</v>
      </c>
      <c r="C73" s="6">
        <v>1</v>
      </c>
      <c r="D73" s="6">
        <v>0</v>
      </c>
      <c r="E73" s="7">
        <v>1</v>
      </c>
    </row>
    <row r="74" spans="1:5" ht="12.75">
      <c r="A74" s="5" t="s">
        <v>68</v>
      </c>
      <c r="B74" s="6">
        <v>1</v>
      </c>
      <c r="C74" s="6">
        <v>1</v>
      </c>
      <c r="D74" s="6">
        <v>0</v>
      </c>
      <c r="E74" s="7">
        <v>2</v>
      </c>
    </row>
    <row r="75" spans="1:5" ht="12.75">
      <c r="A75" s="5" t="s">
        <v>70</v>
      </c>
      <c r="B75" s="6">
        <v>2</v>
      </c>
      <c r="C75" s="6">
        <v>5</v>
      </c>
      <c r="D75" s="6">
        <v>0</v>
      </c>
      <c r="E75" s="7">
        <v>7</v>
      </c>
    </row>
    <row r="76" spans="1:5" ht="12.75">
      <c r="A76" s="5" t="s">
        <v>71</v>
      </c>
      <c r="B76" s="6">
        <v>0</v>
      </c>
      <c r="C76" s="6">
        <v>6</v>
      </c>
      <c r="D76" s="6">
        <v>0</v>
      </c>
      <c r="E76" s="7">
        <v>6</v>
      </c>
    </row>
    <row r="77" spans="1:5" ht="12.75">
      <c r="A77" s="5" t="s">
        <v>72</v>
      </c>
      <c r="B77" s="6">
        <v>0</v>
      </c>
      <c r="C77" s="6">
        <v>1</v>
      </c>
      <c r="D77" s="6">
        <v>0</v>
      </c>
      <c r="E77" s="7">
        <v>1</v>
      </c>
    </row>
    <row r="78" spans="1:5" ht="12.75">
      <c r="A78" s="5" t="s">
        <v>73</v>
      </c>
      <c r="B78" s="6">
        <v>0</v>
      </c>
      <c r="C78" s="6">
        <v>1</v>
      </c>
      <c r="D78" s="6">
        <v>0</v>
      </c>
      <c r="E78" s="7">
        <v>1</v>
      </c>
    </row>
    <row r="79" spans="1:5" ht="12.75">
      <c r="A79" s="5" t="s">
        <v>78</v>
      </c>
      <c r="B79" s="6">
        <v>1</v>
      </c>
      <c r="C79" s="6">
        <v>2</v>
      </c>
      <c r="D79" s="6">
        <v>0</v>
      </c>
      <c r="E79" s="7">
        <v>3</v>
      </c>
    </row>
    <row r="80" spans="1:5" ht="12.75">
      <c r="A80" s="5" t="s">
        <v>79</v>
      </c>
      <c r="B80" s="6">
        <v>0</v>
      </c>
      <c r="C80" s="6">
        <v>1</v>
      </c>
      <c r="D80" s="6">
        <v>0</v>
      </c>
      <c r="E80" s="7">
        <v>1</v>
      </c>
    </row>
    <row r="81" spans="1:5" ht="12.75">
      <c r="A81" s="5" t="s">
        <v>83</v>
      </c>
      <c r="B81" s="6">
        <v>6</v>
      </c>
      <c r="C81" s="6">
        <v>211</v>
      </c>
      <c r="D81" s="6">
        <v>0</v>
      </c>
      <c r="E81" s="7">
        <v>217</v>
      </c>
    </row>
    <row r="82" spans="1:5" ht="12.75">
      <c r="A82" s="5" t="s">
        <v>85</v>
      </c>
      <c r="B82" s="6">
        <v>0</v>
      </c>
      <c r="C82" s="6">
        <v>3</v>
      </c>
      <c r="D82" s="6">
        <v>0</v>
      </c>
      <c r="E82" s="7">
        <v>3</v>
      </c>
    </row>
    <row r="83" spans="1:5" ht="12.75">
      <c r="A83" s="5" t="s">
        <v>87</v>
      </c>
      <c r="B83" s="6">
        <v>2</v>
      </c>
      <c r="C83" s="6">
        <v>5</v>
      </c>
      <c r="D83" s="6">
        <v>0</v>
      </c>
      <c r="E83" s="7">
        <v>7</v>
      </c>
    </row>
    <row r="84" spans="1:5" ht="12.75">
      <c r="A84" s="5" t="s">
        <v>90</v>
      </c>
      <c r="B84" s="6">
        <v>0</v>
      </c>
      <c r="C84" s="6">
        <v>1</v>
      </c>
      <c r="D84" s="6">
        <v>0</v>
      </c>
      <c r="E84" s="7">
        <v>1</v>
      </c>
    </row>
    <row r="85" spans="1:5" ht="12.75">
      <c r="A85" s="5" t="s">
        <v>91</v>
      </c>
      <c r="B85" s="6">
        <v>0</v>
      </c>
      <c r="C85" s="6">
        <v>3</v>
      </c>
      <c r="D85" s="6">
        <v>0</v>
      </c>
      <c r="E85" s="7">
        <v>3</v>
      </c>
    </row>
    <row r="86" spans="1:5" ht="12.75">
      <c r="A86" s="5" t="s">
        <v>93</v>
      </c>
      <c r="B86" s="6">
        <v>37</v>
      </c>
      <c r="C86" s="6">
        <v>6</v>
      </c>
      <c r="D86" s="6">
        <v>0</v>
      </c>
      <c r="E86" s="7">
        <v>43</v>
      </c>
    </row>
    <row r="87" spans="1:5" ht="12.75">
      <c r="A87" s="5" t="s">
        <v>94</v>
      </c>
      <c r="B87" s="6">
        <v>1</v>
      </c>
      <c r="C87" s="6">
        <v>1</v>
      </c>
      <c r="D87" s="6">
        <v>0</v>
      </c>
      <c r="E87" s="7">
        <v>2</v>
      </c>
    </row>
    <row r="88" spans="1:5" ht="12.75">
      <c r="A88" s="5" t="s">
        <v>97</v>
      </c>
      <c r="B88" s="6">
        <v>4</v>
      </c>
      <c r="C88" s="6">
        <v>11</v>
      </c>
      <c r="D88" s="6">
        <v>0</v>
      </c>
      <c r="E88" s="7">
        <v>15</v>
      </c>
    </row>
    <row r="89" spans="1:5" ht="12.75">
      <c r="A89" s="5" t="s">
        <v>98</v>
      </c>
      <c r="B89" s="6">
        <v>2</v>
      </c>
      <c r="C89" s="6">
        <v>12</v>
      </c>
      <c r="D89" s="6">
        <v>0</v>
      </c>
      <c r="E89" s="7">
        <v>14</v>
      </c>
    </row>
    <row r="90" spans="1:5" ht="12.75">
      <c r="A90" s="5" t="s">
        <v>99</v>
      </c>
      <c r="B90" s="6">
        <v>16</v>
      </c>
      <c r="C90" s="6">
        <v>2</v>
      </c>
      <c r="D90" s="6">
        <v>4</v>
      </c>
      <c r="E90" s="7">
        <v>22</v>
      </c>
    </row>
    <row r="91" spans="1:5" ht="12.75">
      <c r="A91" s="5" t="s">
        <v>104</v>
      </c>
      <c r="B91" s="6">
        <v>0</v>
      </c>
      <c r="C91" s="6">
        <v>2</v>
      </c>
      <c r="D91" s="6">
        <v>0</v>
      </c>
      <c r="E91" s="7">
        <v>2</v>
      </c>
    </row>
    <row r="92" spans="1:5" ht="12.75">
      <c r="A92" s="5" t="s">
        <v>107</v>
      </c>
      <c r="B92" s="6">
        <v>2</v>
      </c>
      <c r="C92" s="6">
        <v>7</v>
      </c>
      <c r="D92" s="6">
        <v>0</v>
      </c>
      <c r="E92" s="7">
        <v>9</v>
      </c>
    </row>
    <row r="93" spans="1:5" ht="12.75">
      <c r="A93" s="5" t="s">
        <v>108</v>
      </c>
      <c r="B93" s="6">
        <v>1</v>
      </c>
      <c r="C93" s="6">
        <v>0</v>
      </c>
      <c r="D93" s="6">
        <v>0</v>
      </c>
      <c r="E93" s="7">
        <v>1</v>
      </c>
    </row>
    <row r="94" spans="1:5" ht="12.75">
      <c r="A94" s="5" t="s">
        <v>112</v>
      </c>
      <c r="B94" s="6">
        <v>0</v>
      </c>
      <c r="C94" s="6">
        <v>4</v>
      </c>
      <c r="D94" s="6">
        <v>0</v>
      </c>
      <c r="E94" s="7">
        <v>4</v>
      </c>
    </row>
    <row r="95" spans="1:5" ht="12.75">
      <c r="A95" s="5" t="s">
        <v>118</v>
      </c>
      <c r="B95" s="6">
        <v>0</v>
      </c>
      <c r="C95" s="6">
        <v>1</v>
      </c>
      <c r="D95" s="6">
        <v>0</v>
      </c>
      <c r="E95" s="7">
        <v>1</v>
      </c>
    </row>
    <row r="96" spans="1:5" ht="12.75">
      <c r="A96" s="5" t="s">
        <v>120</v>
      </c>
      <c r="B96" s="6">
        <v>0</v>
      </c>
      <c r="C96" s="6">
        <v>7</v>
      </c>
      <c r="D96" s="6">
        <v>0</v>
      </c>
      <c r="E96" s="7">
        <v>7</v>
      </c>
    </row>
    <row r="97" spans="1:5" ht="12.75">
      <c r="A97" s="5" t="s">
        <v>127</v>
      </c>
      <c r="B97" s="6">
        <v>2</v>
      </c>
      <c r="C97" s="6">
        <v>0</v>
      </c>
      <c r="D97" s="6">
        <v>0</v>
      </c>
      <c r="E97" s="7">
        <v>2</v>
      </c>
    </row>
    <row r="98" spans="1:5" ht="12.75">
      <c r="A98" s="5" t="s">
        <v>129</v>
      </c>
      <c r="B98" s="6">
        <v>8</v>
      </c>
      <c r="C98" s="6">
        <v>3</v>
      </c>
      <c r="D98" s="6">
        <v>0</v>
      </c>
      <c r="E98" s="7">
        <v>11</v>
      </c>
    </row>
    <row r="99" spans="1:5" ht="12.75">
      <c r="A99" s="5" t="s">
        <v>135</v>
      </c>
      <c r="B99" s="6">
        <v>0</v>
      </c>
      <c r="C99" s="6">
        <v>1</v>
      </c>
      <c r="D99" s="6">
        <v>0</v>
      </c>
      <c r="E99" s="7">
        <v>1</v>
      </c>
    </row>
    <row r="100" spans="1:5" ht="12.75">
      <c r="A100" s="5" t="s">
        <v>137</v>
      </c>
      <c r="B100" s="6">
        <v>2</v>
      </c>
      <c r="C100" s="6">
        <v>8</v>
      </c>
      <c r="D100" s="6">
        <v>0</v>
      </c>
      <c r="E100" s="7">
        <v>10</v>
      </c>
    </row>
    <row r="101" spans="1:5" ht="12.75">
      <c r="A101" s="5" t="s">
        <v>138</v>
      </c>
      <c r="B101" s="6">
        <v>0</v>
      </c>
      <c r="C101" s="6">
        <v>1</v>
      </c>
      <c r="D101" s="6">
        <v>0</v>
      </c>
      <c r="E101" s="7">
        <v>1</v>
      </c>
    </row>
    <row r="102" spans="1:5" ht="12.75">
      <c r="A102" s="5" t="s">
        <v>141</v>
      </c>
      <c r="B102" s="6">
        <v>1</v>
      </c>
      <c r="C102" s="6">
        <v>9</v>
      </c>
      <c r="D102" s="6">
        <v>0</v>
      </c>
      <c r="E102" s="7">
        <v>10</v>
      </c>
    </row>
    <row r="103" spans="1:5" ht="12.75">
      <c r="A103" s="5" t="s">
        <v>142</v>
      </c>
      <c r="B103" s="6">
        <v>0</v>
      </c>
      <c r="C103" s="6">
        <v>1</v>
      </c>
      <c r="D103" s="6">
        <v>0</v>
      </c>
      <c r="E103" s="7">
        <v>1</v>
      </c>
    </row>
    <row r="104" spans="1:5" ht="12.75">
      <c r="A104" s="5" t="s">
        <v>144</v>
      </c>
      <c r="B104" s="6">
        <v>0</v>
      </c>
      <c r="C104" s="6">
        <v>4</v>
      </c>
      <c r="D104" s="6">
        <v>0</v>
      </c>
      <c r="E104" s="7">
        <v>4</v>
      </c>
    </row>
    <row r="105" spans="1:5" ht="12.75">
      <c r="A105" s="5" t="s">
        <v>147</v>
      </c>
      <c r="B105" s="6">
        <v>0</v>
      </c>
      <c r="C105" s="6">
        <v>5</v>
      </c>
      <c r="D105" s="6">
        <v>0</v>
      </c>
      <c r="E105" s="7">
        <v>5</v>
      </c>
    </row>
    <row r="106" spans="1:5" ht="12.75">
      <c r="A106" s="5" t="s">
        <v>148</v>
      </c>
      <c r="B106" s="6">
        <v>0</v>
      </c>
      <c r="C106" s="6">
        <v>3</v>
      </c>
      <c r="D106" s="6">
        <v>0</v>
      </c>
      <c r="E106" s="7">
        <v>3</v>
      </c>
    </row>
    <row r="107" spans="1:5" ht="12.75">
      <c r="A107" s="5" t="s">
        <v>149</v>
      </c>
      <c r="B107" s="6">
        <v>0</v>
      </c>
      <c r="C107" s="6">
        <v>1</v>
      </c>
      <c r="D107" s="6">
        <v>0</v>
      </c>
      <c r="E107" s="7">
        <v>1</v>
      </c>
    </row>
    <row r="108" spans="1:5" ht="12.75">
      <c r="A108" s="5" t="s">
        <v>151</v>
      </c>
      <c r="B108" s="6">
        <v>4</v>
      </c>
      <c r="C108" s="6">
        <v>9</v>
      </c>
      <c r="D108" s="6">
        <v>0</v>
      </c>
      <c r="E108" s="7">
        <v>13</v>
      </c>
    </row>
    <row r="109" spans="1:5" ht="12.75">
      <c r="A109" s="5" t="s">
        <v>155</v>
      </c>
      <c r="B109" s="6">
        <v>0</v>
      </c>
      <c r="C109" s="6">
        <v>1</v>
      </c>
      <c r="D109" s="6">
        <v>0</v>
      </c>
      <c r="E109" s="7">
        <v>1</v>
      </c>
    </row>
    <row r="110" spans="1:5" ht="12.75">
      <c r="A110" s="5" t="s">
        <v>156</v>
      </c>
      <c r="B110" s="6">
        <v>0</v>
      </c>
      <c r="C110" s="6">
        <v>3</v>
      </c>
      <c r="D110" s="6">
        <v>0</v>
      </c>
      <c r="E110" s="7">
        <v>3</v>
      </c>
    </row>
    <row r="111" spans="1:5" ht="12.75">
      <c r="A111" s="5" t="s">
        <v>159</v>
      </c>
      <c r="B111" s="6">
        <v>1</v>
      </c>
      <c r="C111" s="6">
        <v>4</v>
      </c>
      <c r="D111" s="6">
        <v>0</v>
      </c>
      <c r="E111" s="7">
        <v>5</v>
      </c>
    </row>
    <row r="112" spans="1:5" ht="12.75">
      <c r="A112" s="5" t="s">
        <v>160</v>
      </c>
      <c r="B112" s="6">
        <v>1</v>
      </c>
      <c r="C112" s="6">
        <v>5</v>
      </c>
      <c r="D112" s="6">
        <v>0</v>
      </c>
      <c r="E112" s="7">
        <v>6</v>
      </c>
    </row>
    <row r="113" spans="1:5" ht="12.75">
      <c r="A113" s="5" t="s">
        <v>161</v>
      </c>
      <c r="B113" s="6">
        <v>0</v>
      </c>
      <c r="C113" s="6">
        <v>1</v>
      </c>
      <c r="D113" s="6">
        <v>0</v>
      </c>
      <c r="E113" s="7">
        <v>1</v>
      </c>
    </row>
    <row r="114" spans="1:5" ht="12.75">
      <c r="A114" s="5" t="s">
        <v>163</v>
      </c>
      <c r="B114" s="6">
        <v>0</v>
      </c>
      <c r="C114" s="6">
        <v>1</v>
      </c>
      <c r="D114" s="6">
        <v>0</v>
      </c>
      <c r="E114" s="7">
        <v>1</v>
      </c>
    </row>
    <row r="115" spans="1:5" ht="12.75">
      <c r="A115" s="5" t="s">
        <v>164</v>
      </c>
      <c r="B115" s="6">
        <v>4</v>
      </c>
      <c r="C115" s="6">
        <v>12</v>
      </c>
      <c r="D115" s="6">
        <v>0</v>
      </c>
      <c r="E115" s="7">
        <v>16</v>
      </c>
    </row>
    <row r="116" spans="1:5" ht="12.75">
      <c r="A116" s="5" t="s">
        <v>168</v>
      </c>
      <c r="B116" s="6">
        <v>1</v>
      </c>
      <c r="C116" s="6">
        <v>4</v>
      </c>
      <c r="D116" s="6">
        <v>0</v>
      </c>
      <c r="E116" s="7">
        <v>5</v>
      </c>
    </row>
    <row r="117" spans="1:5" ht="12.75">
      <c r="A117" s="5" t="s">
        <v>169</v>
      </c>
      <c r="B117" s="6">
        <v>0</v>
      </c>
      <c r="C117" s="6">
        <v>2</v>
      </c>
      <c r="D117" s="6">
        <v>0</v>
      </c>
      <c r="E117" s="7">
        <v>2</v>
      </c>
    </row>
    <row r="118" spans="1:5" ht="12.75">
      <c r="A118" s="5" t="s">
        <v>171</v>
      </c>
      <c r="B118" s="6">
        <v>4</v>
      </c>
      <c r="C118" s="6">
        <v>10</v>
      </c>
      <c r="D118" s="6">
        <v>0</v>
      </c>
      <c r="E118" s="7">
        <v>14</v>
      </c>
    </row>
    <row r="119" spans="1:5" ht="12.75">
      <c r="A119" s="5" t="s">
        <v>173</v>
      </c>
      <c r="B119" s="6">
        <v>0</v>
      </c>
      <c r="C119" s="6">
        <v>1</v>
      </c>
      <c r="D119" s="6">
        <v>0</v>
      </c>
      <c r="E119" s="7">
        <v>1</v>
      </c>
    </row>
    <row r="120" spans="1:5" ht="12.75">
      <c r="A120" s="5" t="s">
        <v>174</v>
      </c>
      <c r="B120" s="6">
        <v>1</v>
      </c>
      <c r="C120" s="6">
        <v>0</v>
      </c>
      <c r="D120" s="6">
        <v>1</v>
      </c>
      <c r="E120" s="7">
        <v>2</v>
      </c>
    </row>
    <row r="121" spans="1:5" ht="12.75">
      <c r="A121" s="5" t="s">
        <v>175</v>
      </c>
      <c r="B121" s="6">
        <v>1</v>
      </c>
      <c r="C121" s="6">
        <v>3</v>
      </c>
      <c r="D121" s="6">
        <v>0</v>
      </c>
      <c r="E121" s="7">
        <v>4</v>
      </c>
    </row>
    <row r="122" spans="1:5" ht="12.75">
      <c r="A122" s="5" t="s">
        <v>178</v>
      </c>
      <c r="B122" s="6">
        <v>1</v>
      </c>
      <c r="C122" s="6">
        <v>4</v>
      </c>
      <c r="D122" s="6">
        <v>0</v>
      </c>
      <c r="E122" s="7">
        <v>5</v>
      </c>
    </row>
    <row r="123" spans="1:5" ht="12.75">
      <c r="A123" s="5" t="s">
        <v>189</v>
      </c>
      <c r="B123" s="6">
        <v>0</v>
      </c>
      <c r="C123" s="6">
        <v>8</v>
      </c>
      <c r="D123" s="6">
        <v>0</v>
      </c>
      <c r="E123" s="7">
        <v>8</v>
      </c>
    </row>
    <row r="124" spans="1:5" ht="25.5">
      <c r="A124" s="5" t="s">
        <v>51</v>
      </c>
      <c r="B124" s="6">
        <v>0</v>
      </c>
      <c r="C124" s="6">
        <v>2</v>
      </c>
      <c r="D124" s="6">
        <v>0</v>
      </c>
      <c r="E124" s="7">
        <v>2</v>
      </c>
    </row>
    <row r="125" spans="1:5" ht="12.75">
      <c r="A125" s="10" t="s">
        <v>198</v>
      </c>
      <c r="B125" s="11">
        <f>SUM(B57:B124)</f>
        <v>121</v>
      </c>
      <c r="C125" s="11">
        <f>SUM(C57:C124)</f>
        <v>597</v>
      </c>
      <c r="D125" s="11">
        <f>SUM(D57:D124)</f>
        <v>6</v>
      </c>
      <c r="E125" s="11">
        <f>SUM(E57:E124)</f>
        <v>724</v>
      </c>
    </row>
    <row r="126" spans="1:5" ht="12.75">
      <c r="A126" s="4" t="s">
        <v>199</v>
      </c>
      <c r="B126" s="12">
        <f>B55+B125</f>
        <v>5498</v>
      </c>
      <c r="C126" s="12">
        <f>C55+C125</f>
        <v>5035</v>
      </c>
      <c r="D126" s="12">
        <f>D55+D125</f>
        <v>288</v>
      </c>
      <c r="E126" s="12">
        <f>E55+E125</f>
        <v>10821</v>
      </c>
    </row>
    <row r="128" spans="1:2" ht="12.75">
      <c r="A128" s="21" t="s">
        <v>196</v>
      </c>
      <c r="B128" s="21"/>
    </row>
    <row r="130" spans="1:2" ht="12.75">
      <c r="A130" s="21" t="s">
        <v>197</v>
      </c>
      <c r="B130" s="21"/>
    </row>
  </sheetData>
  <sheetProtection/>
  <mergeCells count="2">
    <mergeCell ref="A6:A7"/>
    <mergeCell ref="B6:E6"/>
  </mergeCells>
  <hyperlinks>
    <hyperlink ref="F1" location="Contents!A1" display="Contents"/>
    <hyperlink ref="A128:B128" location="Definitions!A1" display="Click here to see notes, definitions, and source"/>
    <hyperlink ref="A130:B130" location="Contents!A1" display="Click here to go to contents page"/>
  </hyperlinks>
  <printOptions horizontalCentered="1"/>
  <pageMargins left="0.5" right="0.5" top="0.75" bottom="0.75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</sheetPr>
  <dimension ref="A1:F134"/>
  <sheetViews>
    <sheetView zoomScalePageLayoutView="0" workbookViewId="0" topLeftCell="A1">
      <selection activeCell="A1" sqref="A1:A4"/>
    </sheetView>
  </sheetViews>
  <sheetFormatPr defaultColWidth="9.140625" defaultRowHeight="12.75"/>
  <cols>
    <col min="1" max="1" width="26.7109375" style="2" customWidth="1"/>
    <col min="2" max="5" width="15.7109375" style="2" customWidth="1"/>
    <col min="6" max="16384" width="9.140625" style="2" customWidth="1"/>
  </cols>
  <sheetData>
    <row r="1" spans="1:6" ht="15.75">
      <c r="A1" s="1" t="s">
        <v>1</v>
      </c>
      <c r="F1" s="22" t="s">
        <v>191</v>
      </c>
    </row>
    <row r="2" ht="15">
      <c r="A2" s="37" t="s">
        <v>0</v>
      </c>
    </row>
    <row r="3" ht="12.75">
      <c r="A3" s="3" t="s">
        <v>203</v>
      </c>
    </row>
    <row r="4" ht="12.75">
      <c r="A4" s="3" t="s">
        <v>6</v>
      </c>
    </row>
    <row r="6" spans="1:5" ht="12.75">
      <c r="A6" s="62" t="s">
        <v>195</v>
      </c>
      <c r="B6" s="64" t="s">
        <v>6</v>
      </c>
      <c r="C6" s="65"/>
      <c r="D6" s="65"/>
      <c r="E6" s="66"/>
    </row>
    <row r="7" spans="1:5" ht="25.5">
      <c r="A7" s="63"/>
      <c r="B7" s="4" t="s">
        <v>11</v>
      </c>
      <c r="C7" s="4" t="s">
        <v>12</v>
      </c>
      <c r="D7" s="4" t="s">
        <v>13</v>
      </c>
      <c r="E7" s="4" t="s">
        <v>14</v>
      </c>
    </row>
    <row r="8" spans="1:5" ht="12.75">
      <c r="A8" s="5" t="s">
        <v>15</v>
      </c>
      <c r="B8" s="6">
        <v>7</v>
      </c>
      <c r="C8" s="6">
        <v>1</v>
      </c>
      <c r="D8" s="6">
        <v>0</v>
      </c>
      <c r="E8" s="7">
        <v>8</v>
      </c>
    </row>
    <row r="9" spans="1:5" ht="12.75">
      <c r="A9" s="5" t="s">
        <v>22</v>
      </c>
      <c r="B9" s="6">
        <v>2</v>
      </c>
      <c r="C9" s="6">
        <v>5</v>
      </c>
      <c r="D9" s="6">
        <v>0</v>
      </c>
      <c r="E9" s="7">
        <v>7</v>
      </c>
    </row>
    <row r="10" spans="1:5" ht="12.75">
      <c r="A10" s="5" t="s">
        <v>23</v>
      </c>
      <c r="B10" s="6">
        <v>1</v>
      </c>
      <c r="C10" s="6">
        <v>0</v>
      </c>
      <c r="D10" s="6">
        <v>0</v>
      </c>
      <c r="E10" s="7">
        <v>1</v>
      </c>
    </row>
    <row r="11" spans="1:5" ht="12.75">
      <c r="A11" s="5" t="s">
        <v>41</v>
      </c>
      <c r="B11" s="6">
        <v>16</v>
      </c>
      <c r="C11" s="6">
        <v>13</v>
      </c>
      <c r="D11" s="6">
        <v>0</v>
      </c>
      <c r="E11" s="7">
        <v>29</v>
      </c>
    </row>
    <row r="12" spans="1:5" ht="12.75">
      <c r="A12" s="5" t="s">
        <v>47</v>
      </c>
      <c r="B12" s="6">
        <v>3</v>
      </c>
      <c r="C12" s="6">
        <v>3</v>
      </c>
      <c r="D12" s="6">
        <v>1</v>
      </c>
      <c r="E12" s="7">
        <v>7</v>
      </c>
    </row>
    <row r="13" spans="1:5" ht="12.75">
      <c r="A13" s="5" t="s">
        <v>49</v>
      </c>
      <c r="B13" s="6">
        <v>13</v>
      </c>
      <c r="C13" s="6">
        <v>5</v>
      </c>
      <c r="D13" s="6">
        <v>0</v>
      </c>
      <c r="E13" s="7">
        <v>18</v>
      </c>
    </row>
    <row r="14" spans="1:5" ht="12.75">
      <c r="A14" s="5" t="s">
        <v>56</v>
      </c>
      <c r="B14" s="6">
        <v>22</v>
      </c>
      <c r="C14" s="6">
        <v>4</v>
      </c>
      <c r="D14" s="6">
        <v>0</v>
      </c>
      <c r="E14" s="7">
        <v>26</v>
      </c>
    </row>
    <row r="15" spans="1:5" ht="12.75">
      <c r="A15" s="5" t="s">
        <v>58</v>
      </c>
      <c r="B15" s="6">
        <v>6</v>
      </c>
      <c r="C15" s="6">
        <v>3</v>
      </c>
      <c r="D15" s="6">
        <v>0</v>
      </c>
      <c r="E15" s="7">
        <v>9</v>
      </c>
    </row>
    <row r="16" spans="1:5" ht="12.75">
      <c r="A16" s="5" t="s">
        <v>67</v>
      </c>
      <c r="B16" s="6">
        <v>14</v>
      </c>
      <c r="C16" s="6">
        <v>9</v>
      </c>
      <c r="D16" s="6">
        <v>0</v>
      </c>
      <c r="E16" s="7">
        <v>23</v>
      </c>
    </row>
    <row r="17" spans="1:5" ht="12.75">
      <c r="A17" s="5" t="s">
        <v>69</v>
      </c>
      <c r="B17" s="6">
        <v>4</v>
      </c>
      <c r="C17" s="6">
        <v>7</v>
      </c>
      <c r="D17" s="6">
        <v>1</v>
      </c>
      <c r="E17" s="7">
        <v>12</v>
      </c>
    </row>
    <row r="18" spans="1:5" ht="12.75">
      <c r="A18" s="5" t="s">
        <v>76</v>
      </c>
      <c r="B18" s="6">
        <v>1</v>
      </c>
      <c r="C18" s="6">
        <v>0</v>
      </c>
      <c r="D18" s="6">
        <v>0</v>
      </c>
      <c r="E18" s="7">
        <v>1</v>
      </c>
    </row>
    <row r="19" spans="1:5" ht="12.75">
      <c r="A19" s="5" t="s">
        <v>82</v>
      </c>
      <c r="B19" s="6">
        <v>10</v>
      </c>
      <c r="C19" s="6">
        <v>5</v>
      </c>
      <c r="D19" s="6">
        <v>0</v>
      </c>
      <c r="E19" s="7">
        <v>15</v>
      </c>
    </row>
    <row r="20" spans="1:5" ht="12.75">
      <c r="A20" s="5" t="s">
        <v>84</v>
      </c>
      <c r="B20" s="6">
        <v>11</v>
      </c>
      <c r="C20" s="6">
        <v>5</v>
      </c>
      <c r="D20" s="6">
        <v>0</v>
      </c>
      <c r="E20" s="7">
        <v>16</v>
      </c>
    </row>
    <row r="21" spans="1:5" ht="12.75">
      <c r="A21" s="5" t="s">
        <v>86</v>
      </c>
      <c r="B21" s="6">
        <v>1</v>
      </c>
      <c r="C21" s="6">
        <v>0</v>
      </c>
      <c r="D21" s="6">
        <v>0</v>
      </c>
      <c r="E21" s="7">
        <v>1</v>
      </c>
    </row>
    <row r="22" spans="1:5" ht="12.75">
      <c r="A22" s="5" t="s">
        <v>96</v>
      </c>
      <c r="B22" s="6">
        <v>7</v>
      </c>
      <c r="C22" s="6">
        <v>18</v>
      </c>
      <c r="D22" s="6">
        <v>2</v>
      </c>
      <c r="E22" s="7">
        <v>27</v>
      </c>
    </row>
    <row r="23" spans="1:5" ht="12.75">
      <c r="A23" s="5" t="s">
        <v>103</v>
      </c>
      <c r="B23" s="6">
        <v>6</v>
      </c>
      <c r="C23" s="6">
        <v>2</v>
      </c>
      <c r="D23" s="6">
        <v>0</v>
      </c>
      <c r="E23" s="7">
        <v>8</v>
      </c>
    </row>
    <row r="24" spans="1:5" ht="12.75">
      <c r="A24" s="5" t="s">
        <v>105</v>
      </c>
      <c r="B24" s="6">
        <v>3</v>
      </c>
      <c r="C24" s="6">
        <v>1</v>
      </c>
      <c r="D24" s="6">
        <v>0</v>
      </c>
      <c r="E24" s="7">
        <v>4</v>
      </c>
    </row>
    <row r="25" spans="1:5" ht="12.75">
      <c r="A25" s="5" t="s">
        <v>109</v>
      </c>
      <c r="B25" s="6">
        <v>221</v>
      </c>
      <c r="C25" s="6">
        <v>86</v>
      </c>
      <c r="D25" s="6">
        <v>2</v>
      </c>
      <c r="E25" s="7">
        <v>309</v>
      </c>
    </row>
    <row r="26" spans="1:5" ht="12.75">
      <c r="A26" s="5" t="s">
        <v>110</v>
      </c>
      <c r="B26" s="6">
        <v>7</v>
      </c>
      <c r="C26" s="6">
        <v>3</v>
      </c>
      <c r="D26" s="6">
        <v>0</v>
      </c>
      <c r="E26" s="7">
        <v>10</v>
      </c>
    </row>
    <row r="27" spans="1:5" ht="12.75">
      <c r="A27" s="5" t="s">
        <v>113</v>
      </c>
      <c r="B27" s="6">
        <v>5</v>
      </c>
      <c r="C27" s="6">
        <v>6</v>
      </c>
      <c r="D27" s="6">
        <v>0</v>
      </c>
      <c r="E27" s="7">
        <v>11</v>
      </c>
    </row>
    <row r="28" spans="1:5" ht="12.75">
      <c r="A28" s="5" t="s">
        <v>114</v>
      </c>
      <c r="B28" s="6">
        <v>2</v>
      </c>
      <c r="C28" s="6">
        <v>3</v>
      </c>
      <c r="D28" s="6">
        <v>0</v>
      </c>
      <c r="E28" s="7">
        <v>5</v>
      </c>
    </row>
    <row r="29" spans="1:5" ht="12.75">
      <c r="A29" s="5" t="s">
        <v>115</v>
      </c>
      <c r="B29" s="6">
        <v>3</v>
      </c>
      <c r="C29" s="6">
        <v>1</v>
      </c>
      <c r="D29" s="6">
        <v>0</v>
      </c>
      <c r="E29" s="7">
        <v>4</v>
      </c>
    </row>
    <row r="30" spans="1:5" ht="12.75">
      <c r="A30" s="5" t="s">
        <v>116</v>
      </c>
      <c r="B30" s="6">
        <v>0</v>
      </c>
      <c r="C30" s="6">
        <v>2</v>
      </c>
      <c r="D30" s="6">
        <v>0</v>
      </c>
      <c r="E30" s="7">
        <v>2</v>
      </c>
    </row>
    <row r="31" spans="1:5" ht="12.75">
      <c r="A31" s="5" t="s">
        <v>117</v>
      </c>
      <c r="B31" s="6">
        <v>0</v>
      </c>
      <c r="C31" s="6">
        <v>1</v>
      </c>
      <c r="D31" s="6">
        <v>0</v>
      </c>
      <c r="E31" s="7">
        <v>1</v>
      </c>
    </row>
    <row r="32" spans="1:5" ht="12.75">
      <c r="A32" s="5" t="s">
        <v>119</v>
      </c>
      <c r="B32" s="6">
        <v>1</v>
      </c>
      <c r="C32" s="6">
        <v>0</v>
      </c>
      <c r="D32" s="6">
        <v>0</v>
      </c>
      <c r="E32" s="7">
        <v>1</v>
      </c>
    </row>
    <row r="33" spans="1:5" ht="12.75">
      <c r="A33" s="5" t="s">
        <v>122</v>
      </c>
      <c r="B33" s="6">
        <v>1</v>
      </c>
      <c r="C33" s="6">
        <v>1</v>
      </c>
      <c r="D33" s="6">
        <v>0</v>
      </c>
      <c r="E33" s="7">
        <v>2</v>
      </c>
    </row>
    <row r="34" spans="1:5" ht="12.75">
      <c r="A34" s="5" t="s">
        <v>123</v>
      </c>
      <c r="B34" s="6">
        <v>3</v>
      </c>
      <c r="C34" s="6">
        <v>0</v>
      </c>
      <c r="D34" s="6">
        <v>1</v>
      </c>
      <c r="E34" s="7">
        <v>4</v>
      </c>
    </row>
    <row r="35" spans="1:5" ht="12.75">
      <c r="A35" s="5" t="s">
        <v>124</v>
      </c>
      <c r="B35" s="6">
        <v>156</v>
      </c>
      <c r="C35" s="6">
        <v>16</v>
      </c>
      <c r="D35" s="6">
        <v>1</v>
      </c>
      <c r="E35" s="7">
        <v>173</v>
      </c>
    </row>
    <row r="36" spans="1:5" ht="12.75">
      <c r="A36" s="5" t="s">
        <v>125</v>
      </c>
      <c r="B36" s="6">
        <v>1</v>
      </c>
      <c r="C36" s="6">
        <v>0</v>
      </c>
      <c r="D36" s="6">
        <v>0</v>
      </c>
      <c r="E36" s="7">
        <v>1</v>
      </c>
    </row>
    <row r="37" spans="1:5" ht="12.75">
      <c r="A37" s="5" t="s">
        <v>126</v>
      </c>
      <c r="B37" s="6">
        <v>95</v>
      </c>
      <c r="C37" s="6">
        <v>26</v>
      </c>
      <c r="D37" s="6">
        <v>1</v>
      </c>
      <c r="E37" s="7">
        <v>122</v>
      </c>
    </row>
    <row r="38" spans="1:5" ht="12.75">
      <c r="A38" s="5" t="s">
        <v>130</v>
      </c>
      <c r="B38" s="6">
        <v>12</v>
      </c>
      <c r="C38" s="6">
        <v>19</v>
      </c>
      <c r="D38" s="6">
        <v>4</v>
      </c>
      <c r="E38" s="7">
        <v>35</v>
      </c>
    </row>
    <row r="39" spans="1:5" ht="12.75">
      <c r="A39" s="5" t="s">
        <v>133</v>
      </c>
      <c r="B39" s="6">
        <v>77</v>
      </c>
      <c r="C39" s="6">
        <v>158</v>
      </c>
      <c r="D39" s="6">
        <v>3</v>
      </c>
      <c r="E39" s="7">
        <v>238</v>
      </c>
    </row>
    <row r="40" spans="1:5" ht="12.75">
      <c r="A40" s="5" t="s">
        <v>134</v>
      </c>
      <c r="B40" s="6">
        <v>3</v>
      </c>
      <c r="C40" s="6">
        <v>0</v>
      </c>
      <c r="D40" s="6">
        <v>0</v>
      </c>
      <c r="E40" s="7">
        <v>3</v>
      </c>
    </row>
    <row r="41" spans="1:5" ht="12.75">
      <c r="A41" s="5" t="s">
        <v>136</v>
      </c>
      <c r="B41" s="6">
        <v>0</v>
      </c>
      <c r="C41" s="6">
        <v>1</v>
      </c>
      <c r="D41" s="6">
        <v>0</v>
      </c>
      <c r="E41" s="7">
        <v>1</v>
      </c>
    </row>
    <row r="42" spans="1:5" ht="12.75">
      <c r="A42" s="5" t="s">
        <v>140</v>
      </c>
      <c r="B42" s="6">
        <v>514</v>
      </c>
      <c r="C42" s="6">
        <v>184</v>
      </c>
      <c r="D42" s="6">
        <v>10</v>
      </c>
      <c r="E42" s="7">
        <v>708</v>
      </c>
    </row>
    <row r="43" spans="1:5" ht="12.75">
      <c r="A43" s="5" t="s">
        <v>146</v>
      </c>
      <c r="B43" s="6">
        <v>2</v>
      </c>
      <c r="C43" s="6">
        <v>0</v>
      </c>
      <c r="D43" s="6">
        <v>0</v>
      </c>
      <c r="E43" s="7">
        <v>2</v>
      </c>
    </row>
    <row r="44" spans="1:5" ht="12.75">
      <c r="A44" s="5" t="s">
        <v>157</v>
      </c>
      <c r="B44" s="6">
        <v>9</v>
      </c>
      <c r="C44" s="6">
        <v>9</v>
      </c>
      <c r="D44" s="6">
        <v>1</v>
      </c>
      <c r="E44" s="7">
        <v>19</v>
      </c>
    </row>
    <row r="45" spans="1:5" ht="12.75">
      <c r="A45" s="5" t="s">
        <v>166</v>
      </c>
      <c r="B45" s="6">
        <v>3</v>
      </c>
      <c r="C45" s="6">
        <v>8</v>
      </c>
      <c r="D45" s="6">
        <v>1</v>
      </c>
      <c r="E45" s="7">
        <v>12</v>
      </c>
    </row>
    <row r="46" spans="1:5" ht="12.75">
      <c r="A46" s="5" t="s">
        <v>167</v>
      </c>
      <c r="B46" s="6">
        <v>10</v>
      </c>
      <c r="C46" s="6">
        <v>5</v>
      </c>
      <c r="D46" s="6">
        <v>2</v>
      </c>
      <c r="E46" s="7">
        <v>17</v>
      </c>
    </row>
    <row r="47" spans="1:5" ht="12.75">
      <c r="A47" s="5" t="s">
        <v>177</v>
      </c>
      <c r="B47" s="6">
        <v>0</v>
      </c>
      <c r="C47" s="6">
        <v>1</v>
      </c>
      <c r="D47" s="6">
        <v>2</v>
      </c>
      <c r="E47" s="7">
        <v>3</v>
      </c>
    </row>
    <row r="48" spans="1:5" ht="12.75">
      <c r="A48" s="5" t="s">
        <v>179</v>
      </c>
      <c r="B48" s="6">
        <v>1</v>
      </c>
      <c r="C48" s="6">
        <v>0</v>
      </c>
      <c r="D48" s="6">
        <v>0</v>
      </c>
      <c r="E48" s="7">
        <v>1</v>
      </c>
    </row>
    <row r="49" spans="1:5" ht="12.75">
      <c r="A49" s="5" t="s">
        <v>182</v>
      </c>
      <c r="B49" s="6">
        <v>222</v>
      </c>
      <c r="C49" s="6">
        <v>68</v>
      </c>
      <c r="D49" s="6">
        <v>3</v>
      </c>
      <c r="E49" s="7">
        <v>293</v>
      </c>
    </row>
    <row r="50" spans="1:5" ht="12.75">
      <c r="A50" s="5" t="s">
        <v>183</v>
      </c>
      <c r="B50" s="6">
        <v>4</v>
      </c>
      <c r="C50" s="6">
        <v>0</v>
      </c>
      <c r="D50" s="6">
        <v>0</v>
      </c>
      <c r="E50" s="7">
        <v>4</v>
      </c>
    </row>
    <row r="51" spans="1:5" ht="12.75">
      <c r="A51" s="5" t="s">
        <v>184</v>
      </c>
      <c r="B51" s="9">
        <v>3639</v>
      </c>
      <c r="C51" s="9">
        <v>3788</v>
      </c>
      <c r="D51" s="6">
        <v>220</v>
      </c>
      <c r="E51" s="8">
        <v>7647</v>
      </c>
    </row>
    <row r="52" spans="1:5" ht="12.75">
      <c r="A52" s="5" t="s">
        <v>185</v>
      </c>
      <c r="B52" s="6">
        <v>4</v>
      </c>
      <c r="C52" s="6">
        <v>5</v>
      </c>
      <c r="D52" s="6">
        <v>0</v>
      </c>
      <c r="E52" s="7">
        <v>9</v>
      </c>
    </row>
    <row r="53" spans="1:5" ht="12.75">
      <c r="A53" s="10" t="s">
        <v>193</v>
      </c>
      <c r="B53" s="11">
        <f>SUM(B8:B52)</f>
        <v>5122</v>
      </c>
      <c r="C53" s="11">
        <f>SUM(C8:C52)</f>
        <v>4472</v>
      </c>
      <c r="D53" s="11">
        <f>SUM(D8:D52)</f>
        <v>255</v>
      </c>
      <c r="E53" s="11">
        <f>SUM(E8:E52)</f>
        <v>9849</v>
      </c>
    </row>
    <row r="54" spans="1:5" ht="25.5">
      <c r="A54" s="5" t="s">
        <v>194</v>
      </c>
      <c r="B54" s="4" t="s">
        <v>11</v>
      </c>
      <c r="C54" s="4" t="s">
        <v>12</v>
      </c>
      <c r="D54" s="4" t="s">
        <v>13</v>
      </c>
      <c r="E54" s="4" t="s">
        <v>14</v>
      </c>
    </row>
    <row r="55" spans="1:5" ht="12.75">
      <c r="A55" s="5" t="s">
        <v>19</v>
      </c>
      <c r="B55" s="6">
        <v>0</v>
      </c>
      <c r="C55" s="6">
        <v>1</v>
      </c>
      <c r="D55" s="6">
        <v>0</v>
      </c>
      <c r="E55" s="7">
        <v>1</v>
      </c>
    </row>
    <row r="56" spans="1:5" ht="12.75">
      <c r="A56" s="5" t="s">
        <v>21</v>
      </c>
      <c r="B56" s="6">
        <v>0</v>
      </c>
      <c r="C56" s="6">
        <v>1</v>
      </c>
      <c r="D56" s="6">
        <v>0</v>
      </c>
      <c r="E56" s="7">
        <v>1</v>
      </c>
    </row>
    <row r="57" spans="1:5" ht="12.75">
      <c r="A57" s="5" t="s">
        <v>24</v>
      </c>
      <c r="B57" s="6">
        <v>0</v>
      </c>
      <c r="C57" s="6">
        <v>3</v>
      </c>
      <c r="D57" s="6">
        <v>0</v>
      </c>
      <c r="E57" s="7">
        <v>3</v>
      </c>
    </row>
    <row r="58" spans="1:5" ht="12.75">
      <c r="A58" s="5" t="s">
        <v>25</v>
      </c>
      <c r="B58" s="6">
        <v>1</v>
      </c>
      <c r="C58" s="6">
        <v>1</v>
      </c>
      <c r="D58" s="6">
        <v>0</v>
      </c>
      <c r="E58" s="7">
        <v>2</v>
      </c>
    </row>
    <row r="59" spans="1:5" ht="12.75">
      <c r="A59" s="5" t="s">
        <v>28</v>
      </c>
      <c r="B59" s="6">
        <v>0</v>
      </c>
      <c r="C59" s="6">
        <v>2</v>
      </c>
      <c r="D59" s="6">
        <v>0</v>
      </c>
      <c r="E59" s="7">
        <v>2</v>
      </c>
    </row>
    <row r="60" spans="1:5" ht="12.75">
      <c r="A60" s="5" t="s">
        <v>29</v>
      </c>
      <c r="B60" s="6">
        <v>0</v>
      </c>
      <c r="C60" s="6">
        <v>1</v>
      </c>
      <c r="D60" s="6">
        <v>0</v>
      </c>
      <c r="E60" s="7">
        <v>1</v>
      </c>
    </row>
    <row r="61" spans="1:5" ht="12.75">
      <c r="A61" s="5" t="s">
        <v>30</v>
      </c>
      <c r="B61" s="6">
        <v>1</v>
      </c>
      <c r="C61" s="6">
        <v>0</v>
      </c>
      <c r="D61" s="6">
        <v>0</v>
      </c>
      <c r="E61" s="7">
        <v>1</v>
      </c>
    </row>
    <row r="62" spans="1:5" ht="12.75">
      <c r="A62" s="5" t="s">
        <v>37</v>
      </c>
      <c r="B62" s="6">
        <v>2</v>
      </c>
      <c r="C62" s="6">
        <v>6</v>
      </c>
      <c r="D62" s="6">
        <v>0</v>
      </c>
      <c r="E62" s="7">
        <v>8</v>
      </c>
    </row>
    <row r="63" spans="1:5" ht="12.75">
      <c r="A63" s="5" t="s">
        <v>42</v>
      </c>
      <c r="B63" s="6">
        <v>0</v>
      </c>
      <c r="C63" s="6">
        <v>1</v>
      </c>
      <c r="D63" s="6">
        <v>0</v>
      </c>
      <c r="E63" s="7">
        <v>1</v>
      </c>
    </row>
    <row r="64" spans="1:5" ht="12.75">
      <c r="A64" s="5" t="s">
        <v>43</v>
      </c>
      <c r="B64" s="6">
        <v>10</v>
      </c>
      <c r="C64" s="6">
        <v>14</v>
      </c>
      <c r="D64" s="6">
        <v>1</v>
      </c>
      <c r="E64" s="7">
        <v>25</v>
      </c>
    </row>
    <row r="65" spans="1:5" ht="12.75">
      <c r="A65" s="5" t="s">
        <v>44</v>
      </c>
      <c r="B65" s="6">
        <v>0</v>
      </c>
      <c r="C65" s="6">
        <v>1</v>
      </c>
      <c r="D65" s="6">
        <v>0</v>
      </c>
      <c r="E65" s="7">
        <v>1</v>
      </c>
    </row>
    <row r="66" spans="1:5" ht="12.75">
      <c r="A66" s="5" t="s">
        <v>45</v>
      </c>
      <c r="B66" s="6">
        <v>4</v>
      </c>
      <c r="C66" s="6">
        <v>158</v>
      </c>
      <c r="D66" s="6">
        <v>0</v>
      </c>
      <c r="E66" s="7">
        <v>162</v>
      </c>
    </row>
    <row r="67" spans="1:5" ht="12.75">
      <c r="A67" s="5" t="s">
        <v>46</v>
      </c>
      <c r="B67" s="6">
        <v>2</v>
      </c>
      <c r="C67" s="6">
        <v>6</v>
      </c>
      <c r="D67" s="6">
        <v>0</v>
      </c>
      <c r="E67" s="7">
        <v>8</v>
      </c>
    </row>
    <row r="68" spans="1:5" ht="12.75">
      <c r="A68" s="5" t="s">
        <v>50</v>
      </c>
      <c r="B68" s="6">
        <v>0</v>
      </c>
      <c r="C68" s="6">
        <v>2</v>
      </c>
      <c r="D68" s="6">
        <v>0</v>
      </c>
      <c r="E68" s="7">
        <v>2</v>
      </c>
    </row>
    <row r="69" spans="1:5" ht="12.75">
      <c r="A69" s="5" t="s">
        <v>52</v>
      </c>
      <c r="B69" s="6">
        <v>0</v>
      </c>
      <c r="C69" s="6">
        <v>1</v>
      </c>
      <c r="D69" s="6">
        <v>0</v>
      </c>
      <c r="E69" s="7">
        <v>1</v>
      </c>
    </row>
    <row r="70" spans="1:5" ht="12.75">
      <c r="A70" s="5" t="s">
        <v>53</v>
      </c>
      <c r="B70" s="6">
        <v>0</v>
      </c>
      <c r="C70" s="6">
        <v>1</v>
      </c>
      <c r="D70" s="6">
        <v>0</v>
      </c>
      <c r="E70" s="7">
        <v>1</v>
      </c>
    </row>
    <row r="71" spans="1:5" ht="12.75">
      <c r="A71" s="5" t="s">
        <v>61</v>
      </c>
      <c r="B71" s="6">
        <v>0</v>
      </c>
      <c r="C71" s="6">
        <v>1</v>
      </c>
      <c r="D71" s="6">
        <v>0</v>
      </c>
      <c r="E71" s="7">
        <v>1</v>
      </c>
    </row>
    <row r="72" spans="1:5" ht="12.75">
      <c r="A72" s="5" t="s">
        <v>62</v>
      </c>
      <c r="B72" s="6">
        <v>1</v>
      </c>
      <c r="C72" s="6">
        <v>8</v>
      </c>
      <c r="D72" s="6">
        <v>0</v>
      </c>
      <c r="E72" s="7">
        <v>9</v>
      </c>
    </row>
    <row r="73" spans="1:5" ht="12.75">
      <c r="A73" s="5" t="s">
        <v>63</v>
      </c>
      <c r="B73" s="6">
        <v>0</v>
      </c>
      <c r="C73" s="6">
        <v>1</v>
      </c>
      <c r="D73" s="6">
        <v>0</v>
      </c>
      <c r="E73" s="7">
        <v>1</v>
      </c>
    </row>
    <row r="74" spans="1:5" ht="12.75">
      <c r="A74" s="5" t="s">
        <v>64</v>
      </c>
      <c r="B74" s="6">
        <v>0</v>
      </c>
      <c r="C74" s="6">
        <v>3</v>
      </c>
      <c r="D74" s="6">
        <v>0</v>
      </c>
      <c r="E74" s="7">
        <v>3</v>
      </c>
    </row>
    <row r="75" spans="1:5" ht="12.75">
      <c r="A75" s="5" t="s">
        <v>65</v>
      </c>
      <c r="B75" s="6">
        <v>0</v>
      </c>
      <c r="C75" s="6">
        <v>1</v>
      </c>
      <c r="D75" s="6">
        <v>0</v>
      </c>
      <c r="E75" s="7">
        <v>1</v>
      </c>
    </row>
    <row r="76" spans="1:5" ht="12.75">
      <c r="A76" s="5" t="s">
        <v>68</v>
      </c>
      <c r="B76" s="6">
        <v>0</v>
      </c>
      <c r="C76" s="6">
        <v>1</v>
      </c>
      <c r="D76" s="6">
        <v>0</v>
      </c>
      <c r="E76" s="7">
        <v>1</v>
      </c>
    </row>
    <row r="77" spans="1:5" ht="12.75">
      <c r="A77" s="5" t="s">
        <v>70</v>
      </c>
      <c r="B77" s="6">
        <v>0</v>
      </c>
      <c r="C77" s="6">
        <v>2</v>
      </c>
      <c r="D77" s="6">
        <v>0</v>
      </c>
      <c r="E77" s="7">
        <v>2</v>
      </c>
    </row>
    <row r="78" spans="1:5" ht="12.75">
      <c r="A78" s="5" t="s">
        <v>71</v>
      </c>
      <c r="B78" s="6">
        <v>0</v>
      </c>
      <c r="C78" s="6">
        <v>2</v>
      </c>
      <c r="D78" s="6">
        <v>0</v>
      </c>
      <c r="E78" s="7">
        <v>2</v>
      </c>
    </row>
    <row r="79" spans="1:5" ht="12.75">
      <c r="A79" s="5" t="s">
        <v>73</v>
      </c>
      <c r="B79" s="6">
        <v>0</v>
      </c>
      <c r="C79" s="6">
        <v>1</v>
      </c>
      <c r="D79" s="6">
        <v>0</v>
      </c>
      <c r="E79" s="7">
        <v>1</v>
      </c>
    </row>
    <row r="80" spans="1:5" ht="12.75">
      <c r="A80" s="5" t="s">
        <v>77</v>
      </c>
      <c r="B80" s="6">
        <v>1</v>
      </c>
      <c r="C80" s="6">
        <v>0</v>
      </c>
      <c r="D80" s="6">
        <v>0</v>
      </c>
      <c r="E80" s="7">
        <v>1</v>
      </c>
    </row>
    <row r="81" spans="1:5" ht="12.75">
      <c r="A81" s="5" t="s">
        <v>78</v>
      </c>
      <c r="B81" s="6">
        <v>1</v>
      </c>
      <c r="C81" s="6">
        <v>3</v>
      </c>
      <c r="D81" s="6">
        <v>0</v>
      </c>
      <c r="E81" s="7">
        <v>4</v>
      </c>
    </row>
    <row r="82" spans="1:5" ht="12.75">
      <c r="A82" s="5" t="s">
        <v>79</v>
      </c>
      <c r="B82" s="6">
        <v>0</v>
      </c>
      <c r="C82" s="6">
        <v>2</v>
      </c>
      <c r="D82" s="6">
        <v>0</v>
      </c>
      <c r="E82" s="7">
        <v>2</v>
      </c>
    </row>
    <row r="83" spans="1:5" ht="12.75">
      <c r="A83" s="5" t="s">
        <v>83</v>
      </c>
      <c r="B83" s="6">
        <v>6</v>
      </c>
      <c r="C83" s="6">
        <v>233</v>
      </c>
      <c r="D83" s="6">
        <v>0</v>
      </c>
      <c r="E83" s="7">
        <v>239</v>
      </c>
    </row>
    <row r="84" spans="1:5" ht="12.75">
      <c r="A84" s="5" t="s">
        <v>85</v>
      </c>
      <c r="B84" s="6">
        <v>0</v>
      </c>
      <c r="C84" s="6">
        <v>6</v>
      </c>
      <c r="D84" s="6">
        <v>0</v>
      </c>
      <c r="E84" s="7">
        <v>6</v>
      </c>
    </row>
    <row r="85" spans="1:5" ht="12.75">
      <c r="A85" s="5" t="s">
        <v>87</v>
      </c>
      <c r="B85" s="6">
        <v>4</v>
      </c>
      <c r="C85" s="6">
        <v>6</v>
      </c>
      <c r="D85" s="6">
        <v>0</v>
      </c>
      <c r="E85" s="7">
        <v>10</v>
      </c>
    </row>
    <row r="86" spans="1:5" ht="12.75">
      <c r="A86" s="5" t="s">
        <v>90</v>
      </c>
      <c r="B86" s="6">
        <v>1</v>
      </c>
      <c r="C86" s="6">
        <v>2</v>
      </c>
      <c r="D86" s="6">
        <v>0</v>
      </c>
      <c r="E86" s="7">
        <v>3</v>
      </c>
    </row>
    <row r="87" spans="1:5" ht="12.75">
      <c r="A87" s="5" t="s">
        <v>91</v>
      </c>
      <c r="B87" s="6">
        <v>0</v>
      </c>
      <c r="C87" s="6">
        <v>1</v>
      </c>
      <c r="D87" s="6">
        <v>0</v>
      </c>
      <c r="E87" s="7">
        <v>1</v>
      </c>
    </row>
    <row r="88" spans="1:5" ht="12.75">
      <c r="A88" s="5" t="s">
        <v>92</v>
      </c>
      <c r="B88" s="6">
        <v>0</v>
      </c>
      <c r="C88" s="6">
        <v>1</v>
      </c>
      <c r="D88" s="6">
        <v>0</v>
      </c>
      <c r="E88" s="7">
        <v>1</v>
      </c>
    </row>
    <row r="89" spans="1:5" ht="12.75">
      <c r="A89" s="5" t="s">
        <v>93</v>
      </c>
      <c r="B89" s="6">
        <v>17</v>
      </c>
      <c r="C89" s="6">
        <v>8</v>
      </c>
      <c r="D89" s="6">
        <v>0</v>
      </c>
      <c r="E89" s="7">
        <v>25</v>
      </c>
    </row>
    <row r="90" spans="1:5" ht="12.75">
      <c r="A90" s="5" t="s">
        <v>94</v>
      </c>
      <c r="B90" s="6">
        <v>1</v>
      </c>
      <c r="C90" s="6">
        <v>0</v>
      </c>
      <c r="D90" s="6">
        <v>0</v>
      </c>
      <c r="E90" s="7">
        <v>1</v>
      </c>
    </row>
    <row r="91" spans="1:5" ht="12.75">
      <c r="A91" s="5" t="s">
        <v>97</v>
      </c>
      <c r="B91" s="6">
        <v>1</v>
      </c>
      <c r="C91" s="6">
        <v>13</v>
      </c>
      <c r="D91" s="6">
        <v>0</v>
      </c>
      <c r="E91" s="7">
        <v>14</v>
      </c>
    </row>
    <row r="92" spans="1:5" ht="12.75">
      <c r="A92" s="5" t="s">
        <v>98</v>
      </c>
      <c r="B92" s="6">
        <v>1</v>
      </c>
      <c r="C92" s="6">
        <v>12</v>
      </c>
      <c r="D92" s="6">
        <v>0</v>
      </c>
      <c r="E92" s="7">
        <v>13</v>
      </c>
    </row>
    <row r="93" spans="1:5" ht="12.75">
      <c r="A93" s="5" t="s">
        <v>99</v>
      </c>
      <c r="B93" s="6">
        <v>21</v>
      </c>
      <c r="C93" s="6">
        <v>1</v>
      </c>
      <c r="D93" s="6">
        <v>4</v>
      </c>
      <c r="E93" s="7">
        <v>26</v>
      </c>
    </row>
    <row r="94" spans="1:5" ht="12.75">
      <c r="A94" s="5" t="s">
        <v>101</v>
      </c>
      <c r="B94" s="6">
        <v>0</v>
      </c>
      <c r="C94" s="6">
        <v>2</v>
      </c>
      <c r="D94" s="6">
        <v>0</v>
      </c>
      <c r="E94" s="7">
        <v>2</v>
      </c>
    </row>
    <row r="95" spans="1:5" ht="12.75">
      <c r="A95" s="5" t="s">
        <v>104</v>
      </c>
      <c r="B95" s="6">
        <v>0</v>
      </c>
      <c r="C95" s="6">
        <v>1</v>
      </c>
      <c r="D95" s="6">
        <v>0</v>
      </c>
      <c r="E95" s="7">
        <v>1</v>
      </c>
    </row>
    <row r="96" spans="1:5" ht="12.75">
      <c r="A96" s="5" t="s">
        <v>106</v>
      </c>
      <c r="B96" s="6">
        <v>0</v>
      </c>
      <c r="C96" s="6">
        <v>2</v>
      </c>
      <c r="D96" s="6">
        <v>0</v>
      </c>
      <c r="E96" s="7">
        <v>2</v>
      </c>
    </row>
    <row r="97" spans="1:5" ht="12.75">
      <c r="A97" s="5" t="s">
        <v>107</v>
      </c>
      <c r="B97" s="6">
        <v>1</v>
      </c>
      <c r="C97" s="6">
        <v>4</v>
      </c>
      <c r="D97" s="6">
        <v>0</v>
      </c>
      <c r="E97" s="7">
        <v>5</v>
      </c>
    </row>
    <row r="98" spans="1:5" ht="12.75">
      <c r="A98" s="5" t="s">
        <v>112</v>
      </c>
      <c r="B98" s="6">
        <v>0</v>
      </c>
      <c r="C98" s="6">
        <v>3</v>
      </c>
      <c r="D98" s="6">
        <v>0</v>
      </c>
      <c r="E98" s="7">
        <v>3</v>
      </c>
    </row>
    <row r="99" spans="1:5" ht="12.75">
      <c r="A99" s="5" t="s">
        <v>120</v>
      </c>
      <c r="B99" s="6">
        <v>0</v>
      </c>
      <c r="C99" s="6">
        <v>4</v>
      </c>
      <c r="D99" s="6">
        <v>0</v>
      </c>
      <c r="E99" s="7">
        <v>4</v>
      </c>
    </row>
    <row r="100" spans="1:5" ht="12.75">
      <c r="A100" s="5" t="s">
        <v>127</v>
      </c>
      <c r="B100" s="6">
        <v>1</v>
      </c>
      <c r="C100" s="6">
        <v>1</v>
      </c>
      <c r="D100" s="6">
        <v>0</v>
      </c>
      <c r="E100" s="7">
        <v>2</v>
      </c>
    </row>
    <row r="101" spans="1:5" ht="12.75">
      <c r="A101" s="5" t="s">
        <v>128</v>
      </c>
      <c r="B101" s="6">
        <v>0</v>
      </c>
      <c r="C101" s="6">
        <v>1</v>
      </c>
      <c r="D101" s="6">
        <v>0</v>
      </c>
      <c r="E101" s="7">
        <v>1</v>
      </c>
    </row>
    <row r="102" spans="1:5" ht="12.75">
      <c r="A102" s="5" t="s">
        <v>129</v>
      </c>
      <c r="B102" s="6">
        <v>4</v>
      </c>
      <c r="C102" s="6">
        <v>2</v>
      </c>
      <c r="D102" s="6">
        <v>1</v>
      </c>
      <c r="E102" s="7">
        <v>7</v>
      </c>
    </row>
    <row r="103" spans="1:5" ht="12.75">
      <c r="A103" s="5" t="s">
        <v>137</v>
      </c>
      <c r="B103" s="6">
        <v>4</v>
      </c>
      <c r="C103" s="6">
        <v>5</v>
      </c>
      <c r="D103" s="6">
        <v>0</v>
      </c>
      <c r="E103" s="7">
        <v>9</v>
      </c>
    </row>
    <row r="104" spans="1:5" ht="12.75">
      <c r="A104" s="5" t="s">
        <v>141</v>
      </c>
      <c r="B104" s="6">
        <v>0</v>
      </c>
      <c r="C104" s="6">
        <v>8</v>
      </c>
      <c r="D104" s="6">
        <v>0</v>
      </c>
      <c r="E104" s="7">
        <v>8</v>
      </c>
    </row>
    <row r="105" spans="1:5" ht="12.75">
      <c r="A105" s="5" t="s">
        <v>142</v>
      </c>
      <c r="B105" s="6">
        <v>0</v>
      </c>
      <c r="C105" s="6">
        <v>1</v>
      </c>
      <c r="D105" s="6">
        <v>0</v>
      </c>
      <c r="E105" s="7">
        <v>1</v>
      </c>
    </row>
    <row r="106" spans="1:5" ht="12.75">
      <c r="A106" s="5" t="s">
        <v>144</v>
      </c>
      <c r="B106" s="6">
        <v>0</v>
      </c>
      <c r="C106" s="6">
        <v>2</v>
      </c>
      <c r="D106" s="6">
        <v>0</v>
      </c>
      <c r="E106" s="7">
        <v>2</v>
      </c>
    </row>
    <row r="107" spans="1:5" ht="12.75">
      <c r="A107" s="5" t="s">
        <v>145</v>
      </c>
      <c r="B107" s="6">
        <v>2</v>
      </c>
      <c r="C107" s="6">
        <v>0</v>
      </c>
      <c r="D107" s="6">
        <v>0</v>
      </c>
      <c r="E107" s="7">
        <v>2</v>
      </c>
    </row>
    <row r="108" spans="1:5" ht="12.75">
      <c r="A108" s="5" t="s">
        <v>147</v>
      </c>
      <c r="B108" s="6">
        <v>0</v>
      </c>
      <c r="C108" s="6">
        <v>7</v>
      </c>
      <c r="D108" s="6">
        <v>0</v>
      </c>
      <c r="E108" s="7">
        <v>7</v>
      </c>
    </row>
    <row r="109" spans="1:5" ht="12.75">
      <c r="A109" s="5" t="s">
        <v>148</v>
      </c>
      <c r="B109" s="6">
        <v>0</v>
      </c>
      <c r="C109" s="6">
        <v>5</v>
      </c>
      <c r="D109" s="6">
        <v>0</v>
      </c>
      <c r="E109" s="7">
        <v>5</v>
      </c>
    </row>
    <row r="110" spans="1:5" ht="12.75">
      <c r="A110" s="5" t="s">
        <v>150</v>
      </c>
      <c r="B110" s="6">
        <v>0</v>
      </c>
      <c r="C110" s="6">
        <v>1</v>
      </c>
      <c r="D110" s="6">
        <v>0</v>
      </c>
      <c r="E110" s="7">
        <v>1</v>
      </c>
    </row>
    <row r="111" spans="1:5" ht="12.75">
      <c r="A111" s="5" t="s">
        <v>151</v>
      </c>
      <c r="B111" s="6">
        <v>8</v>
      </c>
      <c r="C111" s="6">
        <v>14</v>
      </c>
      <c r="D111" s="6">
        <v>0</v>
      </c>
      <c r="E111" s="7">
        <v>22</v>
      </c>
    </row>
    <row r="112" spans="1:5" ht="12.75">
      <c r="A112" s="5" t="s">
        <v>155</v>
      </c>
      <c r="B112" s="6">
        <v>0</v>
      </c>
      <c r="C112" s="6">
        <v>1</v>
      </c>
      <c r="D112" s="6">
        <v>0</v>
      </c>
      <c r="E112" s="7">
        <v>1</v>
      </c>
    </row>
    <row r="113" spans="1:5" ht="12.75">
      <c r="A113" s="5" t="s">
        <v>156</v>
      </c>
      <c r="B113" s="6">
        <v>0</v>
      </c>
      <c r="C113" s="6">
        <v>1</v>
      </c>
      <c r="D113" s="6">
        <v>0</v>
      </c>
      <c r="E113" s="7">
        <v>1</v>
      </c>
    </row>
    <row r="114" spans="1:5" ht="12.75">
      <c r="A114" s="5" t="s">
        <v>159</v>
      </c>
      <c r="B114" s="6">
        <v>1</v>
      </c>
      <c r="C114" s="6">
        <v>7</v>
      </c>
      <c r="D114" s="6">
        <v>0</v>
      </c>
      <c r="E114" s="7">
        <v>8</v>
      </c>
    </row>
    <row r="115" spans="1:5" ht="12.75">
      <c r="A115" s="5" t="s">
        <v>160</v>
      </c>
      <c r="B115" s="6">
        <v>1</v>
      </c>
      <c r="C115" s="6">
        <v>4</v>
      </c>
      <c r="D115" s="6">
        <v>0</v>
      </c>
      <c r="E115" s="7">
        <v>5</v>
      </c>
    </row>
    <row r="116" spans="1:5" ht="12.75">
      <c r="A116" s="5" t="s">
        <v>161</v>
      </c>
      <c r="B116" s="6">
        <v>0</v>
      </c>
      <c r="C116" s="6">
        <v>1</v>
      </c>
      <c r="D116" s="6">
        <v>0</v>
      </c>
      <c r="E116" s="7">
        <v>1</v>
      </c>
    </row>
    <row r="117" spans="1:5" ht="12.75">
      <c r="A117" s="5" t="s">
        <v>163</v>
      </c>
      <c r="B117" s="6">
        <v>0</v>
      </c>
      <c r="C117" s="6">
        <v>1</v>
      </c>
      <c r="D117" s="6">
        <v>0</v>
      </c>
      <c r="E117" s="7">
        <v>1</v>
      </c>
    </row>
    <row r="118" spans="1:5" ht="12.75">
      <c r="A118" s="5" t="s">
        <v>164</v>
      </c>
      <c r="B118" s="6">
        <v>3</v>
      </c>
      <c r="C118" s="6">
        <v>10</v>
      </c>
      <c r="D118" s="6">
        <v>0</v>
      </c>
      <c r="E118" s="7">
        <v>13</v>
      </c>
    </row>
    <row r="119" spans="1:5" ht="12.75">
      <c r="A119" s="5" t="s">
        <v>168</v>
      </c>
      <c r="B119" s="6">
        <v>0</v>
      </c>
      <c r="C119" s="6">
        <v>5</v>
      </c>
      <c r="D119" s="6">
        <v>0</v>
      </c>
      <c r="E119" s="7">
        <v>5</v>
      </c>
    </row>
    <row r="120" spans="1:5" ht="12.75">
      <c r="A120" s="5" t="s">
        <v>169</v>
      </c>
      <c r="B120" s="6">
        <v>0</v>
      </c>
      <c r="C120" s="6">
        <v>1</v>
      </c>
      <c r="D120" s="6">
        <v>0</v>
      </c>
      <c r="E120" s="7">
        <v>1</v>
      </c>
    </row>
    <row r="121" spans="1:5" ht="12.75">
      <c r="A121" s="5" t="s">
        <v>171</v>
      </c>
      <c r="B121" s="6">
        <v>0</v>
      </c>
      <c r="C121" s="6">
        <v>9</v>
      </c>
      <c r="D121" s="6">
        <v>0</v>
      </c>
      <c r="E121" s="7">
        <v>9</v>
      </c>
    </row>
    <row r="122" spans="1:5" ht="12.75">
      <c r="A122" s="5" t="s">
        <v>173</v>
      </c>
      <c r="B122" s="6">
        <v>0</v>
      </c>
      <c r="C122" s="6">
        <v>2</v>
      </c>
      <c r="D122" s="6">
        <v>0</v>
      </c>
      <c r="E122" s="7">
        <v>2</v>
      </c>
    </row>
    <row r="123" spans="1:5" ht="12.75">
      <c r="A123" s="5" t="s">
        <v>174</v>
      </c>
      <c r="B123" s="6">
        <v>1</v>
      </c>
      <c r="C123" s="6">
        <v>0</v>
      </c>
      <c r="D123" s="6">
        <v>1</v>
      </c>
      <c r="E123" s="7">
        <v>2</v>
      </c>
    </row>
    <row r="124" spans="1:5" ht="12.75">
      <c r="A124" s="5" t="s">
        <v>176</v>
      </c>
      <c r="B124" s="6">
        <v>1</v>
      </c>
      <c r="C124" s="6">
        <v>0</v>
      </c>
      <c r="D124" s="6">
        <v>0</v>
      </c>
      <c r="E124" s="7">
        <v>1</v>
      </c>
    </row>
    <row r="125" spans="1:5" ht="12.75">
      <c r="A125" s="5" t="s">
        <v>178</v>
      </c>
      <c r="B125" s="6">
        <v>4</v>
      </c>
      <c r="C125" s="6">
        <v>7</v>
      </c>
      <c r="D125" s="6">
        <v>0</v>
      </c>
      <c r="E125" s="7">
        <v>11</v>
      </c>
    </row>
    <row r="126" spans="1:5" ht="12.75">
      <c r="A126" s="5" t="s">
        <v>187</v>
      </c>
      <c r="B126" s="6">
        <v>1</v>
      </c>
      <c r="C126" s="6">
        <v>0</v>
      </c>
      <c r="D126" s="6">
        <v>0</v>
      </c>
      <c r="E126" s="7">
        <v>1</v>
      </c>
    </row>
    <row r="127" spans="1:5" ht="12.75">
      <c r="A127" s="5" t="s">
        <v>189</v>
      </c>
      <c r="B127" s="6">
        <v>0</v>
      </c>
      <c r="C127" s="6">
        <v>9</v>
      </c>
      <c r="D127" s="6">
        <v>0</v>
      </c>
      <c r="E127" s="7">
        <v>9</v>
      </c>
    </row>
    <row r="128" spans="1:5" ht="25.5">
      <c r="A128" s="5" t="s">
        <v>51</v>
      </c>
      <c r="B128" s="6">
        <v>0</v>
      </c>
      <c r="C128" s="6">
        <v>2</v>
      </c>
      <c r="D128" s="6">
        <v>0</v>
      </c>
      <c r="E128" s="7">
        <v>2</v>
      </c>
    </row>
    <row r="129" spans="1:5" ht="12.75">
      <c r="A129" s="10" t="s">
        <v>198</v>
      </c>
      <c r="B129" s="11">
        <f>SUM(B55:B128)</f>
        <v>107</v>
      </c>
      <c r="C129" s="11">
        <f>SUM(C55:C128)</f>
        <v>630</v>
      </c>
      <c r="D129" s="11">
        <f>SUM(D55:D128)</f>
        <v>7</v>
      </c>
      <c r="E129" s="11">
        <f>SUM(E55:E128)</f>
        <v>744</v>
      </c>
    </row>
    <row r="130" spans="1:5" ht="12.75">
      <c r="A130" s="4" t="s">
        <v>199</v>
      </c>
      <c r="B130" s="12">
        <f>B53+B129</f>
        <v>5229</v>
      </c>
      <c r="C130" s="12">
        <f>C53+C129</f>
        <v>5102</v>
      </c>
      <c r="D130" s="12">
        <f>D53+D129</f>
        <v>262</v>
      </c>
      <c r="E130" s="12">
        <f>E53+E129</f>
        <v>10593</v>
      </c>
    </row>
    <row r="132" spans="1:2" ht="12.75">
      <c r="A132" s="21" t="s">
        <v>196</v>
      </c>
      <c r="B132" s="21"/>
    </row>
    <row r="134" spans="1:2" ht="12.75">
      <c r="A134" s="21" t="s">
        <v>197</v>
      </c>
      <c r="B134" s="21"/>
    </row>
  </sheetData>
  <sheetProtection/>
  <mergeCells count="2">
    <mergeCell ref="A6:A7"/>
    <mergeCell ref="B6:E6"/>
  </mergeCells>
  <hyperlinks>
    <hyperlink ref="F1" location="Contents!A1" display="Contents"/>
    <hyperlink ref="A132:B132" location="Definitions!A1" display="Click here to see notes, definitions, and source"/>
    <hyperlink ref="A134:B134" location="Contents!A1" display="Click here to go to contents page"/>
  </hyperlinks>
  <printOptions horizontalCentered="1"/>
  <pageMargins left="0.5" right="0.5" top="0.75" bottom="0.75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1"/>
  </sheetPr>
  <dimension ref="A1:F130"/>
  <sheetViews>
    <sheetView zoomScalePageLayoutView="0" workbookViewId="0" topLeftCell="A1">
      <selection activeCell="A1" sqref="A1:IV5"/>
    </sheetView>
  </sheetViews>
  <sheetFormatPr defaultColWidth="9.140625" defaultRowHeight="12.75"/>
  <cols>
    <col min="1" max="1" width="26.7109375" style="2" customWidth="1"/>
    <col min="2" max="5" width="15.7109375" style="2" customWidth="1"/>
    <col min="6" max="16384" width="9.140625" style="2" customWidth="1"/>
  </cols>
  <sheetData>
    <row r="1" spans="1:6" ht="15.75">
      <c r="A1" s="1" t="s">
        <v>1</v>
      </c>
      <c r="F1" s="22" t="s">
        <v>191</v>
      </c>
    </row>
    <row r="2" ht="15">
      <c r="A2" s="37" t="s">
        <v>0</v>
      </c>
    </row>
    <row r="3" ht="12.75">
      <c r="A3" s="3" t="s">
        <v>203</v>
      </c>
    </row>
    <row r="4" ht="12.75">
      <c r="A4" s="3" t="s">
        <v>7</v>
      </c>
    </row>
    <row r="6" spans="1:5" ht="12.75">
      <c r="A6" s="62" t="s">
        <v>195</v>
      </c>
      <c r="B6" s="64" t="s">
        <v>7</v>
      </c>
      <c r="C6" s="65"/>
      <c r="D6" s="65"/>
      <c r="E6" s="66"/>
    </row>
    <row r="7" spans="1:5" ht="25.5">
      <c r="A7" s="63"/>
      <c r="B7" s="4" t="s">
        <v>11</v>
      </c>
      <c r="C7" s="4" t="s">
        <v>12</v>
      </c>
      <c r="D7" s="4" t="s">
        <v>13</v>
      </c>
      <c r="E7" s="4" t="s">
        <v>14</v>
      </c>
    </row>
    <row r="8" spans="1:5" ht="12.75">
      <c r="A8" s="5" t="s">
        <v>15</v>
      </c>
      <c r="B8" s="6">
        <v>7</v>
      </c>
      <c r="C8" s="6">
        <v>0</v>
      </c>
      <c r="D8" s="6">
        <v>0</v>
      </c>
      <c r="E8" s="7">
        <v>7</v>
      </c>
    </row>
    <row r="9" spans="1:5" ht="12.75">
      <c r="A9" s="5" t="s">
        <v>22</v>
      </c>
      <c r="B9" s="6">
        <v>3</v>
      </c>
      <c r="C9" s="6">
        <v>2</v>
      </c>
      <c r="D9" s="6">
        <v>0</v>
      </c>
      <c r="E9" s="7">
        <v>5</v>
      </c>
    </row>
    <row r="10" spans="1:5" ht="12.75">
      <c r="A10" s="5" t="s">
        <v>23</v>
      </c>
      <c r="B10" s="6">
        <v>2</v>
      </c>
      <c r="C10" s="6">
        <v>0</v>
      </c>
      <c r="D10" s="6">
        <v>0</v>
      </c>
      <c r="E10" s="7">
        <v>2</v>
      </c>
    </row>
    <row r="11" spans="1:5" ht="12.75">
      <c r="A11" s="5" t="s">
        <v>41</v>
      </c>
      <c r="B11" s="6">
        <v>9</v>
      </c>
      <c r="C11" s="6">
        <v>13</v>
      </c>
      <c r="D11" s="6">
        <v>0</v>
      </c>
      <c r="E11" s="7">
        <v>22</v>
      </c>
    </row>
    <row r="12" spans="1:5" ht="12.75">
      <c r="A12" s="5" t="s">
        <v>47</v>
      </c>
      <c r="B12" s="6">
        <v>3</v>
      </c>
      <c r="C12" s="6">
        <v>3</v>
      </c>
      <c r="D12" s="6">
        <v>0</v>
      </c>
      <c r="E12" s="7">
        <v>6</v>
      </c>
    </row>
    <row r="13" spans="1:5" ht="12.75">
      <c r="A13" s="5" t="s">
        <v>49</v>
      </c>
      <c r="B13" s="6">
        <v>12</v>
      </c>
      <c r="C13" s="6">
        <v>5</v>
      </c>
      <c r="D13" s="6">
        <v>0</v>
      </c>
      <c r="E13" s="7">
        <v>17</v>
      </c>
    </row>
    <row r="14" spans="1:5" ht="12.75">
      <c r="A14" s="5" t="s">
        <v>56</v>
      </c>
      <c r="B14" s="6">
        <v>17</v>
      </c>
      <c r="C14" s="6">
        <v>0</v>
      </c>
      <c r="D14" s="6">
        <v>0</v>
      </c>
      <c r="E14" s="7">
        <v>17</v>
      </c>
    </row>
    <row r="15" spans="1:5" ht="12.75">
      <c r="A15" s="5" t="s">
        <v>58</v>
      </c>
      <c r="B15" s="6">
        <v>9</v>
      </c>
      <c r="C15" s="6">
        <v>0</v>
      </c>
      <c r="D15" s="6">
        <v>1</v>
      </c>
      <c r="E15" s="7">
        <v>10</v>
      </c>
    </row>
    <row r="16" spans="1:5" ht="12.75">
      <c r="A16" s="5" t="s">
        <v>67</v>
      </c>
      <c r="B16" s="6">
        <v>22</v>
      </c>
      <c r="C16" s="6">
        <v>13</v>
      </c>
      <c r="D16" s="6">
        <v>2</v>
      </c>
      <c r="E16" s="7">
        <v>37</v>
      </c>
    </row>
    <row r="17" spans="1:5" ht="12.75">
      <c r="A17" s="5" t="s">
        <v>69</v>
      </c>
      <c r="B17" s="6">
        <v>8</v>
      </c>
      <c r="C17" s="6">
        <v>5</v>
      </c>
      <c r="D17" s="6">
        <v>0</v>
      </c>
      <c r="E17" s="7">
        <v>13</v>
      </c>
    </row>
    <row r="18" spans="1:5" ht="12.75">
      <c r="A18" s="5" t="s">
        <v>81</v>
      </c>
      <c r="B18" s="6">
        <v>0</v>
      </c>
      <c r="C18" s="6">
        <v>1</v>
      </c>
      <c r="D18" s="6">
        <v>0</v>
      </c>
      <c r="E18" s="7">
        <v>1</v>
      </c>
    </row>
    <row r="19" spans="1:5" ht="12.75">
      <c r="A19" s="5" t="s">
        <v>82</v>
      </c>
      <c r="B19" s="6">
        <v>9</v>
      </c>
      <c r="C19" s="6">
        <v>4</v>
      </c>
      <c r="D19" s="6">
        <v>0</v>
      </c>
      <c r="E19" s="7">
        <v>13</v>
      </c>
    </row>
    <row r="20" spans="1:5" ht="12.75">
      <c r="A20" s="5" t="s">
        <v>84</v>
      </c>
      <c r="B20" s="6">
        <v>7</v>
      </c>
      <c r="C20" s="6">
        <v>3</v>
      </c>
      <c r="D20" s="6">
        <v>0</v>
      </c>
      <c r="E20" s="7">
        <v>10</v>
      </c>
    </row>
    <row r="21" spans="1:5" ht="12.75">
      <c r="A21" s="5" t="s">
        <v>86</v>
      </c>
      <c r="B21" s="6">
        <v>2</v>
      </c>
      <c r="C21" s="6">
        <v>1</v>
      </c>
      <c r="D21" s="6">
        <v>0</v>
      </c>
      <c r="E21" s="7">
        <v>3</v>
      </c>
    </row>
    <row r="22" spans="1:5" ht="12.75">
      <c r="A22" s="5" t="s">
        <v>95</v>
      </c>
      <c r="B22" s="6">
        <v>0</v>
      </c>
      <c r="C22" s="6">
        <v>2</v>
      </c>
      <c r="D22" s="6">
        <v>0</v>
      </c>
      <c r="E22" s="7">
        <v>2</v>
      </c>
    </row>
    <row r="23" spans="1:5" ht="12.75">
      <c r="A23" s="5" t="s">
        <v>96</v>
      </c>
      <c r="B23" s="6">
        <v>12</v>
      </c>
      <c r="C23" s="6">
        <v>11</v>
      </c>
      <c r="D23" s="6">
        <v>0</v>
      </c>
      <c r="E23" s="7">
        <v>23</v>
      </c>
    </row>
    <row r="24" spans="1:5" ht="12.75">
      <c r="A24" s="5" t="s">
        <v>103</v>
      </c>
      <c r="B24" s="6">
        <v>5</v>
      </c>
      <c r="C24" s="6">
        <v>3</v>
      </c>
      <c r="D24" s="6">
        <v>0</v>
      </c>
      <c r="E24" s="7">
        <v>8</v>
      </c>
    </row>
    <row r="25" spans="1:5" ht="12.75">
      <c r="A25" s="5" t="s">
        <v>105</v>
      </c>
      <c r="B25" s="6">
        <v>1</v>
      </c>
      <c r="C25" s="6">
        <v>0</v>
      </c>
      <c r="D25" s="6">
        <v>0</v>
      </c>
      <c r="E25" s="7">
        <v>1</v>
      </c>
    </row>
    <row r="26" spans="1:5" ht="12.75">
      <c r="A26" s="5" t="s">
        <v>109</v>
      </c>
      <c r="B26" s="6">
        <v>211</v>
      </c>
      <c r="C26" s="6">
        <v>71</v>
      </c>
      <c r="D26" s="6">
        <v>3</v>
      </c>
      <c r="E26" s="7">
        <v>285</v>
      </c>
    </row>
    <row r="27" spans="1:5" ht="12.75">
      <c r="A27" s="5" t="s">
        <v>110</v>
      </c>
      <c r="B27" s="6">
        <v>6</v>
      </c>
      <c r="C27" s="6">
        <v>2</v>
      </c>
      <c r="D27" s="6">
        <v>1</v>
      </c>
      <c r="E27" s="7">
        <v>9</v>
      </c>
    </row>
    <row r="28" spans="1:5" ht="12.75">
      <c r="A28" s="5" t="s">
        <v>113</v>
      </c>
      <c r="B28" s="6">
        <v>9</v>
      </c>
      <c r="C28" s="6">
        <v>6</v>
      </c>
      <c r="D28" s="6">
        <v>0</v>
      </c>
      <c r="E28" s="7">
        <v>15</v>
      </c>
    </row>
    <row r="29" spans="1:5" ht="12.75">
      <c r="A29" s="5" t="s">
        <v>114</v>
      </c>
      <c r="B29" s="6">
        <v>2</v>
      </c>
      <c r="C29" s="6">
        <v>1</v>
      </c>
      <c r="D29" s="6">
        <v>0</v>
      </c>
      <c r="E29" s="7">
        <v>3</v>
      </c>
    </row>
    <row r="30" spans="1:5" ht="12.75">
      <c r="A30" s="5" t="s">
        <v>115</v>
      </c>
      <c r="B30" s="6">
        <v>1</v>
      </c>
      <c r="C30" s="6">
        <v>1</v>
      </c>
      <c r="D30" s="6">
        <v>0</v>
      </c>
      <c r="E30" s="7">
        <v>2</v>
      </c>
    </row>
    <row r="31" spans="1:5" ht="12.75">
      <c r="A31" s="5" t="s">
        <v>116</v>
      </c>
      <c r="B31" s="6">
        <v>1</v>
      </c>
      <c r="C31" s="6">
        <v>1</v>
      </c>
      <c r="D31" s="6">
        <v>0</v>
      </c>
      <c r="E31" s="7">
        <v>2</v>
      </c>
    </row>
    <row r="32" spans="1:5" ht="12.75">
      <c r="A32" s="5" t="s">
        <v>117</v>
      </c>
      <c r="B32" s="6">
        <v>0</v>
      </c>
      <c r="C32" s="6">
        <v>1</v>
      </c>
      <c r="D32" s="6">
        <v>0</v>
      </c>
      <c r="E32" s="7">
        <v>1</v>
      </c>
    </row>
    <row r="33" spans="1:5" ht="12.75">
      <c r="A33" s="5" t="s">
        <v>122</v>
      </c>
      <c r="B33" s="6">
        <v>1</v>
      </c>
      <c r="C33" s="6">
        <v>1</v>
      </c>
      <c r="D33" s="6">
        <v>0</v>
      </c>
      <c r="E33" s="7">
        <v>2</v>
      </c>
    </row>
    <row r="34" spans="1:5" ht="12.75">
      <c r="A34" s="5" t="s">
        <v>123</v>
      </c>
      <c r="B34" s="6">
        <v>3</v>
      </c>
      <c r="C34" s="6">
        <v>4</v>
      </c>
      <c r="D34" s="6">
        <v>1</v>
      </c>
      <c r="E34" s="7">
        <v>8</v>
      </c>
    </row>
    <row r="35" spans="1:5" ht="12.75">
      <c r="A35" s="5" t="s">
        <v>124</v>
      </c>
      <c r="B35" s="6">
        <v>175</v>
      </c>
      <c r="C35" s="6">
        <v>8</v>
      </c>
      <c r="D35" s="6">
        <v>0</v>
      </c>
      <c r="E35" s="7">
        <v>183</v>
      </c>
    </row>
    <row r="36" spans="1:5" ht="12.75">
      <c r="A36" s="5" t="s">
        <v>125</v>
      </c>
      <c r="B36" s="6">
        <v>1</v>
      </c>
      <c r="C36" s="6">
        <v>1</v>
      </c>
      <c r="D36" s="6">
        <v>0</v>
      </c>
      <c r="E36" s="7">
        <v>2</v>
      </c>
    </row>
    <row r="37" spans="1:5" ht="12.75">
      <c r="A37" s="5" t="s">
        <v>126</v>
      </c>
      <c r="B37" s="6">
        <v>117</v>
      </c>
      <c r="C37" s="6">
        <v>30</v>
      </c>
      <c r="D37" s="6">
        <v>1</v>
      </c>
      <c r="E37" s="7">
        <v>148</v>
      </c>
    </row>
    <row r="38" spans="1:5" ht="12.75">
      <c r="A38" s="5" t="s">
        <v>130</v>
      </c>
      <c r="B38" s="6">
        <v>15</v>
      </c>
      <c r="C38" s="6">
        <v>13</v>
      </c>
      <c r="D38" s="6">
        <v>4</v>
      </c>
      <c r="E38" s="7">
        <v>32</v>
      </c>
    </row>
    <row r="39" spans="1:5" ht="12.75">
      <c r="A39" s="5" t="s">
        <v>131</v>
      </c>
      <c r="B39" s="6">
        <v>0</v>
      </c>
      <c r="C39" s="6">
        <v>0</v>
      </c>
      <c r="D39" s="6">
        <v>0</v>
      </c>
      <c r="E39" s="7">
        <v>0</v>
      </c>
    </row>
    <row r="40" spans="1:5" ht="12.75">
      <c r="A40" s="5" t="s">
        <v>133</v>
      </c>
      <c r="B40" s="6">
        <v>69</v>
      </c>
      <c r="C40" s="6">
        <v>172</v>
      </c>
      <c r="D40" s="6">
        <v>2</v>
      </c>
      <c r="E40" s="7">
        <v>243</v>
      </c>
    </row>
    <row r="41" spans="1:5" ht="12.75">
      <c r="A41" s="5" t="s">
        <v>134</v>
      </c>
      <c r="B41" s="6">
        <v>2</v>
      </c>
      <c r="C41" s="6">
        <v>0</v>
      </c>
      <c r="D41" s="6">
        <v>0</v>
      </c>
      <c r="E41" s="7">
        <v>2</v>
      </c>
    </row>
    <row r="42" spans="1:5" ht="12.75">
      <c r="A42" s="5" t="s">
        <v>136</v>
      </c>
      <c r="B42" s="6">
        <v>1</v>
      </c>
      <c r="C42" s="6">
        <v>1</v>
      </c>
      <c r="D42" s="6">
        <v>0</v>
      </c>
      <c r="E42" s="7">
        <v>2</v>
      </c>
    </row>
    <row r="43" spans="1:5" ht="12.75">
      <c r="A43" s="5" t="s">
        <v>140</v>
      </c>
      <c r="B43" s="6">
        <v>509</v>
      </c>
      <c r="C43" s="6">
        <v>174</v>
      </c>
      <c r="D43" s="6">
        <v>5</v>
      </c>
      <c r="E43" s="7">
        <v>688</v>
      </c>
    </row>
    <row r="44" spans="1:5" ht="12.75">
      <c r="A44" s="5" t="s">
        <v>146</v>
      </c>
      <c r="B44" s="6">
        <v>2</v>
      </c>
      <c r="C44" s="6">
        <v>1</v>
      </c>
      <c r="D44" s="6">
        <v>0</v>
      </c>
      <c r="E44" s="7">
        <v>3</v>
      </c>
    </row>
    <row r="45" spans="1:5" ht="12.75">
      <c r="A45" s="5" t="s">
        <v>157</v>
      </c>
      <c r="B45" s="6">
        <v>7</v>
      </c>
      <c r="C45" s="6">
        <v>10</v>
      </c>
      <c r="D45" s="6">
        <v>0</v>
      </c>
      <c r="E45" s="7">
        <v>17</v>
      </c>
    </row>
    <row r="46" spans="1:5" ht="12.75">
      <c r="A46" s="5" t="s">
        <v>166</v>
      </c>
      <c r="B46" s="6">
        <v>3</v>
      </c>
      <c r="C46" s="6">
        <v>2</v>
      </c>
      <c r="D46" s="6">
        <v>0</v>
      </c>
      <c r="E46" s="7">
        <v>5</v>
      </c>
    </row>
    <row r="47" spans="1:5" ht="12.75">
      <c r="A47" s="5" t="s">
        <v>167</v>
      </c>
      <c r="B47" s="6">
        <v>10</v>
      </c>
      <c r="C47" s="6">
        <v>7</v>
      </c>
      <c r="D47" s="6">
        <v>2</v>
      </c>
      <c r="E47" s="7">
        <v>19</v>
      </c>
    </row>
    <row r="48" spans="1:5" ht="12.75">
      <c r="A48" s="5" t="s">
        <v>177</v>
      </c>
      <c r="B48" s="6">
        <v>0</v>
      </c>
      <c r="C48" s="6">
        <v>2</v>
      </c>
      <c r="D48" s="6">
        <v>2</v>
      </c>
      <c r="E48" s="7">
        <v>4</v>
      </c>
    </row>
    <row r="49" spans="1:5" ht="12.75">
      <c r="A49" s="5" t="s">
        <v>182</v>
      </c>
      <c r="B49" s="6">
        <v>221</v>
      </c>
      <c r="C49" s="6">
        <v>61</v>
      </c>
      <c r="D49" s="6">
        <v>4</v>
      </c>
      <c r="E49" s="7">
        <v>286</v>
      </c>
    </row>
    <row r="50" spans="1:5" ht="12.75">
      <c r="A50" s="5" t="s">
        <v>183</v>
      </c>
      <c r="B50" s="6">
        <v>0</v>
      </c>
      <c r="C50" s="6">
        <v>1</v>
      </c>
      <c r="D50" s="6">
        <v>0</v>
      </c>
      <c r="E50" s="7">
        <v>1</v>
      </c>
    </row>
    <row r="51" spans="1:5" ht="12.75">
      <c r="A51" s="5" t="s">
        <v>184</v>
      </c>
      <c r="B51" s="9">
        <v>3240</v>
      </c>
      <c r="C51" s="9">
        <v>3787</v>
      </c>
      <c r="D51" s="6">
        <v>284</v>
      </c>
      <c r="E51" s="8">
        <v>7311</v>
      </c>
    </row>
    <row r="52" spans="1:5" ht="12.75">
      <c r="A52" s="5" t="s">
        <v>185</v>
      </c>
      <c r="B52" s="6">
        <v>2</v>
      </c>
      <c r="C52" s="6">
        <v>4</v>
      </c>
      <c r="D52" s="6">
        <v>0</v>
      </c>
      <c r="E52" s="7">
        <v>6</v>
      </c>
    </row>
    <row r="53" spans="1:5" ht="12.75">
      <c r="A53" s="5" t="s">
        <v>186</v>
      </c>
      <c r="B53" s="6">
        <v>1</v>
      </c>
      <c r="C53" s="6">
        <v>0</v>
      </c>
      <c r="D53" s="6">
        <v>0</v>
      </c>
      <c r="E53" s="7">
        <v>1</v>
      </c>
    </row>
    <row r="54" spans="1:5" ht="12.75">
      <c r="A54" s="10" t="s">
        <v>193</v>
      </c>
      <c r="B54" s="11">
        <f>SUM(B8:B53)</f>
        <v>4737</v>
      </c>
      <c r="C54" s="11">
        <f>SUM(C8:C53)</f>
        <v>4428</v>
      </c>
      <c r="D54" s="11">
        <f>SUM(D8:D53)</f>
        <v>312</v>
      </c>
      <c r="E54" s="11">
        <f>SUM(E8:E53)</f>
        <v>9477</v>
      </c>
    </row>
    <row r="55" spans="1:5" ht="25.5">
      <c r="A55" s="5" t="s">
        <v>194</v>
      </c>
      <c r="B55" s="4" t="s">
        <v>11</v>
      </c>
      <c r="C55" s="4" t="s">
        <v>12</v>
      </c>
      <c r="D55" s="4" t="s">
        <v>13</v>
      </c>
      <c r="E55" s="4" t="s">
        <v>14</v>
      </c>
    </row>
    <row r="56" spans="1:5" ht="12.75">
      <c r="A56" s="5" t="s">
        <v>24</v>
      </c>
      <c r="B56" s="6">
        <v>0</v>
      </c>
      <c r="C56" s="6">
        <v>3</v>
      </c>
      <c r="D56" s="6">
        <v>0</v>
      </c>
      <c r="E56" s="7">
        <v>3</v>
      </c>
    </row>
    <row r="57" spans="1:5" ht="12.75">
      <c r="A57" s="5" t="s">
        <v>25</v>
      </c>
      <c r="B57" s="6">
        <v>1</v>
      </c>
      <c r="C57" s="6">
        <v>1</v>
      </c>
      <c r="D57" s="6">
        <v>0</v>
      </c>
      <c r="E57" s="7">
        <v>2</v>
      </c>
    </row>
    <row r="58" spans="1:5" ht="12.75">
      <c r="A58" s="5" t="s">
        <v>28</v>
      </c>
      <c r="B58" s="6">
        <v>0</v>
      </c>
      <c r="C58" s="6">
        <v>2</v>
      </c>
      <c r="D58" s="6">
        <v>0</v>
      </c>
      <c r="E58" s="7">
        <v>2</v>
      </c>
    </row>
    <row r="59" spans="1:5" ht="12.75">
      <c r="A59" s="5" t="s">
        <v>30</v>
      </c>
      <c r="B59" s="6">
        <v>1</v>
      </c>
      <c r="C59" s="6">
        <v>0</v>
      </c>
      <c r="D59" s="6">
        <v>0</v>
      </c>
      <c r="E59" s="7">
        <v>1</v>
      </c>
    </row>
    <row r="60" spans="1:5" ht="12.75">
      <c r="A60" s="5" t="s">
        <v>35</v>
      </c>
      <c r="B60" s="6">
        <v>0</v>
      </c>
      <c r="C60" s="6">
        <v>2</v>
      </c>
      <c r="D60" s="6">
        <v>0</v>
      </c>
      <c r="E60" s="7">
        <v>2</v>
      </c>
    </row>
    <row r="61" spans="1:5" ht="12.75">
      <c r="A61" s="5" t="s">
        <v>37</v>
      </c>
      <c r="B61" s="6">
        <v>1</v>
      </c>
      <c r="C61" s="6">
        <v>5</v>
      </c>
      <c r="D61" s="6">
        <v>0</v>
      </c>
      <c r="E61" s="7">
        <v>6</v>
      </c>
    </row>
    <row r="62" spans="1:5" ht="12.75">
      <c r="A62" s="5" t="s">
        <v>42</v>
      </c>
      <c r="B62" s="6">
        <v>1</v>
      </c>
      <c r="C62" s="6">
        <v>1</v>
      </c>
      <c r="D62" s="6">
        <v>0</v>
      </c>
      <c r="E62" s="7">
        <v>2</v>
      </c>
    </row>
    <row r="63" spans="1:5" ht="12.75">
      <c r="A63" s="5" t="s">
        <v>43</v>
      </c>
      <c r="B63" s="6">
        <v>8</v>
      </c>
      <c r="C63" s="6">
        <v>15</v>
      </c>
      <c r="D63" s="6">
        <v>1</v>
      </c>
      <c r="E63" s="7">
        <v>24</v>
      </c>
    </row>
    <row r="64" spans="1:5" ht="12.75">
      <c r="A64" s="5" t="s">
        <v>44</v>
      </c>
      <c r="B64" s="6">
        <v>0</v>
      </c>
      <c r="C64" s="6">
        <v>2</v>
      </c>
      <c r="D64" s="6">
        <v>0</v>
      </c>
      <c r="E64" s="7">
        <v>2</v>
      </c>
    </row>
    <row r="65" spans="1:5" ht="12.75">
      <c r="A65" s="5" t="s">
        <v>45</v>
      </c>
      <c r="B65" s="6">
        <v>1</v>
      </c>
      <c r="C65" s="6">
        <v>168</v>
      </c>
      <c r="D65" s="6">
        <v>0</v>
      </c>
      <c r="E65" s="7">
        <v>169</v>
      </c>
    </row>
    <row r="66" spans="1:5" ht="12.75">
      <c r="A66" s="5" t="s">
        <v>46</v>
      </c>
      <c r="B66" s="6">
        <v>2</v>
      </c>
      <c r="C66" s="6">
        <v>9</v>
      </c>
      <c r="D66" s="6">
        <v>0</v>
      </c>
      <c r="E66" s="7">
        <v>11</v>
      </c>
    </row>
    <row r="67" spans="1:5" ht="12.75">
      <c r="A67" s="5" t="s">
        <v>50</v>
      </c>
      <c r="B67" s="6">
        <v>0</v>
      </c>
      <c r="C67" s="6">
        <v>2</v>
      </c>
      <c r="D67" s="6">
        <v>0</v>
      </c>
      <c r="E67" s="7">
        <v>2</v>
      </c>
    </row>
    <row r="68" spans="1:5" ht="12.75">
      <c r="A68" s="5" t="s">
        <v>53</v>
      </c>
      <c r="B68" s="6">
        <v>0</v>
      </c>
      <c r="C68" s="6">
        <v>1</v>
      </c>
      <c r="D68" s="6">
        <v>0</v>
      </c>
      <c r="E68" s="7">
        <v>1</v>
      </c>
    </row>
    <row r="69" spans="1:5" ht="12.75">
      <c r="A69" s="5" t="s">
        <v>61</v>
      </c>
      <c r="B69" s="6">
        <v>0</v>
      </c>
      <c r="C69" s="6">
        <v>1</v>
      </c>
      <c r="D69" s="6">
        <v>0</v>
      </c>
      <c r="E69" s="7">
        <v>1</v>
      </c>
    </row>
    <row r="70" spans="1:5" ht="12.75">
      <c r="A70" s="5" t="s">
        <v>62</v>
      </c>
      <c r="B70" s="6">
        <v>1</v>
      </c>
      <c r="C70" s="6">
        <v>15</v>
      </c>
      <c r="D70" s="6">
        <v>0</v>
      </c>
      <c r="E70" s="7">
        <v>16</v>
      </c>
    </row>
    <row r="71" spans="1:5" ht="12.75">
      <c r="A71" s="5" t="s">
        <v>63</v>
      </c>
      <c r="B71" s="6">
        <v>0</v>
      </c>
      <c r="C71" s="6">
        <v>1</v>
      </c>
      <c r="D71" s="6">
        <v>0</v>
      </c>
      <c r="E71" s="7">
        <v>1</v>
      </c>
    </row>
    <row r="72" spans="1:5" ht="12.75">
      <c r="A72" s="5" t="s">
        <v>64</v>
      </c>
      <c r="B72" s="6">
        <v>0</v>
      </c>
      <c r="C72" s="6">
        <v>1</v>
      </c>
      <c r="D72" s="6">
        <v>0</v>
      </c>
      <c r="E72" s="7">
        <v>1</v>
      </c>
    </row>
    <row r="73" spans="1:5" ht="12.75">
      <c r="A73" s="5" t="s">
        <v>65</v>
      </c>
      <c r="B73" s="6">
        <v>0</v>
      </c>
      <c r="C73" s="6">
        <v>1</v>
      </c>
      <c r="D73" s="6">
        <v>0</v>
      </c>
      <c r="E73" s="7">
        <v>1</v>
      </c>
    </row>
    <row r="74" spans="1:5" ht="12.75">
      <c r="A74" s="5" t="s">
        <v>68</v>
      </c>
      <c r="B74" s="6">
        <v>1</v>
      </c>
      <c r="C74" s="6">
        <v>4</v>
      </c>
      <c r="D74" s="6">
        <v>0</v>
      </c>
      <c r="E74" s="7">
        <v>5</v>
      </c>
    </row>
    <row r="75" spans="1:5" ht="12.75">
      <c r="A75" s="5" t="s">
        <v>70</v>
      </c>
      <c r="B75" s="6">
        <v>0</v>
      </c>
      <c r="C75" s="6">
        <v>4</v>
      </c>
      <c r="D75" s="6">
        <v>0</v>
      </c>
      <c r="E75" s="7">
        <v>4</v>
      </c>
    </row>
    <row r="76" spans="1:5" ht="12.75">
      <c r="A76" s="5" t="s">
        <v>71</v>
      </c>
      <c r="B76" s="6">
        <v>0</v>
      </c>
      <c r="C76" s="6">
        <v>1</v>
      </c>
      <c r="D76" s="6">
        <v>0</v>
      </c>
      <c r="E76" s="7">
        <v>1</v>
      </c>
    </row>
    <row r="77" spans="1:5" ht="12.75">
      <c r="A77" s="5" t="s">
        <v>73</v>
      </c>
      <c r="B77" s="6">
        <v>0</v>
      </c>
      <c r="C77" s="6">
        <v>1</v>
      </c>
      <c r="D77" s="6">
        <v>0</v>
      </c>
      <c r="E77" s="7">
        <v>1</v>
      </c>
    </row>
    <row r="78" spans="1:5" ht="12.75">
      <c r="A78" s="5" t="s">
        <v>78</v>
      </c>
      <c r="B78" s="6">
        <v>0</v>
      </c>
      <c r="C78" s="6">
        <v>3</v>
      </c>
      <c r="D78" s="6">
        <v>0</v>
      </c>
      <c r="E78" s="7">
        <v>3</v>
      </c>
    </row>
    <row r="79" spans="1:5" ht="12.75">
      <c r="A79" s="5" t="s">
        <v>79</v>
      </c>
      <c r="B79" s="6">
        <v>0</v>
      </c>
      <c r="C79" s="6">
        <v>2</v>
      </c>
      <c r="D79" s="6">
        <v>0</v>
      </c>
      <c r="E79" s="7">
        <v>2</v>
      </c>
    </row>
    <row r="80" spans="1:5" ht="12.75">
      <c r="A80" s="5" t="s">
        <v>83</v>
      </c>
      <c r="B80" s="6">
        <v>12</v>
      </c>
      <c r="C80" s="6">
        <v>227</v>
      </c>
      <c r="D80" s="6">
        <v>0</v>
      </c>
      <c r="E80" s="7">
        <v>239</v>
      </c>
    </row>
    <row r="81" spans="1:5" ht="12.75">
      <c r="A81" s="5" t="s">
        <v>85</v>
      </c>
      <c r="B81" s="6">
        <v>1</v>
      </c>
      <c r="C81" s="6">
        <v>6</v>
      </c>
      <c r="D81" s="6">
        <v>0</v>
      </c>
      <c r="E81" s="7">
        <v>7</v>
      </c>
    </row>
    <row r="82" spans="1:5" ht="12.75">
      <c r="A82" s="5" t="s">
        <v>87</v>
      </c>
      <c r="B82" s="6">
        <v>5</v>
      </c>
      <c r="C82" s="6">
        <v>5</v>
      </c>
      <c r="D82" s="6">
        <v>0</v>
      </c>
      <c r="E82" s="7">
        <v>10</v>
      </c>
    </row>
    <row r="83" spans="1:5" ht="12.75">
      <c r="A83" s="5" t="s">
        <v>90</v>
      </c>
      <c r="B83" s="6">
        <v>0</v>
      </c>
      <c r="C83" s="6">
        <v>3</v>
      </c>
      <c r="D83" s="6">
        <v>0</v>
      </c>
      <c r="E83" s="7">
        <v>3</v>
      </c>
    </row>
    <row r="84" spans="1:5" ht="12.75">
      <c r="A84" s="5" t="s">
        <v>92</v>
      </c>
      <c r="B84" s="6">
        <v>0</v>
      </c>
      <c r="C84" s="6">
        <v>2</v>
      </c>
      <c r="D84" s="6">
        <v>0</v>
      </c>
      <c r="E84" s="7">
        <v>2</v>
      </c>
    </row>
    <row r="85" spans="1:5" ht="12.75">
      <c r="A85" s="5" t="s">
        <v>93</v>
      </c>
      <c r="B85" s="6">
        <v>21</v>
      </c>
      <c r="C85" s="6">
        <v>6</v>
      </c>
      <c r="D85" s="6">
        <v>0</v>
      </c>
      <c r="E85" s="7">
        <v>27</v>
      </c>
    </row>
    <row r="86" spans="1:5" ht="12.75">
      <c r="A86" s="5" t="s">
        <v>97</v>
      </c>
      <c r="B86" s="6">
        <v>2</v>
      </c>
      <c r="C86" s="6">
        <v>9</v>
      </c>
      <c r="D86" s="6">
        <v>0</v>
      </c>
      <c r="E86" s="7">
        <v>11</v>
      </c>
    </row>
    <row r="87" spans="1:5" ht="12.75">
      <c r="A87" s="5" t="s">
        <v>98</v>
      </c>
      <c r="B87" s="6">
        <v>2</v>
      </c>
      <c r="C87" s="6">
        <v>15</v>
      </c>
      <c r="D87" s="6">
        <v>0</v>
      </c>
      <c r="E87" s="7">
        <v>17</v>
      </c>
    </row>
    <row r="88" spans="1:5" ht="12.75">
      <c r="A88" s="5" t="s">
        <v>99</v>
      </c>
      <c r="B88" s="6">
        <v>21</v>
      </c>
      <c r="C88" s="6">
        <v>1</v>
      </c>
      <c r="D88" s="6">
        <v>3</v>
      </c>
      <c r="E88" s="7">
        <v>25</v>
      </c>
    </row>
    <row r="89" spans="1:5" ht="12.75">
      <c r="A89" s="5" t="s">
        <v>101</v>
      </c>
      <c r="B89" s="6">
        <v>0</v>
      </c>
      <c r="C89" s="6">
        <v>3</v>
      </c>
      <c r="D89" s="6">
        <v>0</v>
      </c>
      <c r="E89" s="7">
        <v>3</v>
      </c>
    </row>
    <row r="90" spans="1:5" ht="12.75">
      <c r="A90" s="5" t="s">
        <v>102</v>
      </c>
      <c r="B90" s="6">
        <v>0</v>
      </c>
      <c r="C90" s="6">
        <v>1</v>
      </c>
      <c r="D90" s="6">
        <v>0</v>
      </c>
      <c r="E90" s="7">
        <v>1</v>
      </c>
    </row>
    <row r="91" spans="1:5" ht="12.75">
      <c r="A91" s="5" t="s">
        <v>104</v>
      </c>
      <c r="B91" s="6">
        <v>0</v>
      </c>
      <c r="C91" s="6">
        <v>2</v>
      </c>
      <c r="D91" s="6">
        <v>0</v>
      </c>
      <c r="E91" s="7">
        <v>2</v>
      </c>
    </row>
    <row r="92" spans="1:5" ht="12.75">
      <c r="A92" s="5" t="s">
        <v>106</v>
      </c>
      <c r="B92" s="6">
        <v>0</v>
      </c>
      <c r="C92" s="6">
        <v>1</v>
      </c>
      <c r="D92" s="6">
        <v>0</v>
      </c>
      <c r="E92" s="7">
        <v>1</v>
      </c>
    </row>
    <row r="93" spans="1:5" ht="12.75">
      <c r="A93" s="5" t="s">
        <v>107</v>
      </c>
      <c r="B93" s="6">
        <v>0</v>
      </c>
      <c r="C93" s="6">
        <v>6</v>
      </c>
      <c r="D93" s="6">
        <v>0</v>
      </c>
      <c r="E93" s="7">
        <v>6</v>
      </c>
    </row>
    <row r="94" spans="1:5" ht="12.75">
      <c r="A94" s="5" t="s">
        <v>112</v>
      </c>
      <c r="B94" s="6">
        <v>0</v>
      </c>
      <c r="C94" s="6">
        <v>5</v>
      </c>
      <c r="D94" s="6">
        <v>0</v>
      </c>
      <c r="E94" s="7">
        <v>5</v>
      </c>
    </row>
    <row r="95" spans="1:5" ht="12.75">
      <c r="A95" s="5" t="s">
        <v>118</v>
      </c>
      <c r="B95" s="6">
        <v>1</v>
      </c>
      <c r="C95" s="6">
        <v>1</v>
      </c>
      <c r="D95" s="6">
        <v>0</v>
      </c>
      <c r="E95" s="7">
        <v>2</v>
      </c>
    </row>
    <row r="96" spans="1:5" ht="12.75">
      <c r="A96" s="5" t="s">
        <v>120</v>
      </c>
      <c r="B96" s="6">
        <v>0</v>
      </c>
      <c r="C96" s="6">
        <v>1</v>
      </c>
      <c r="D96" s="6">
        <v>0</v>
      </c>
      <c r="E96" s="7">
        <v>1</v>
      </c>
    </row>
    <row r="97" spans="1:5" ht="12.75">
      <c r="A97" s="5" t="s">
        <v>127</v>
      </c>
      <c r="B97" s="6">
        <v>0</v>
      </c>
      <c r="C97" s="6">
        <v>2</v>
      </c>
      <c r="D97" s="6">
        <v>0</v>
      </c>
      <c r="E97" s="7">
        <v>2</v>
      </c>
    </row>
    <row r="98" spans="1:5" ht="12.75">
      <c r="A98" s="5" t="s">
        <v>129</v>
      </c>
      <c r="B98" s="6">
        <v>7</v>
      </c>
      <c r="C98" s="6">
        <v>0</v>
      </c>
      <c r="D98" s="6">
        <v>0</v>
      </c>
      <c r="E98" s="7">
        <v>7</v>
      </c>
    </row>
    <row r="99" spans="1:5" ht="12.75">
      <c r="A99" s="5" t="s">
        <v>137</v>
      </c>
      <c r="B99" s="6">
        <v>5</v>
      </c>
      <c r="C99" s="6">
        <v>3</v>
      </c>
      <c r="D99" s="6">
        <v>0</v>
      </c>
      <c r="E99" s="7">
        <v>8</v>
      </c>
    </row>
    <row r="100" spans="1:5" ht="12.75">
      <c r="A100" s="5" t="s">
        <v>141</v>
      </c>
      <c r="B100" s="6">
        <v>0</v>
      </c>
      <c r="C100" s="6">
        <v>3</v>
      </c>
      <c r="D100" s="6">
        <v>0</v>
      </c>
      <c r="E100" s="7">
        <v>3</v>
      </c>
    </row>
    <row r="101" spans="1:5" ht="12.75">
      <c r="A101" s="5" t="s">
        <v>144</v>
      </c>
      <c r="B101" s="6">
        <v>1</v>
      </c>
      <c r="C101" s="6">
        <v>1</v>
      </c>
      <c r="D101" s="6">
        <v>0</v>
      </c>
      <c r="E101" s="7">
        <v>2</v>
      </c>
    </row>
    <row r="102" spans="1:5" ht="12.75">
      <c r="A102" s="5" t="s">
        <v>145</v>
      </c>
      <c r="B102" s="6">
        <v>2</v>
      </c>
      <c r="C102" s="6">
        <v>0</v>
      </c>
      <c r="D102" s="6">
        <v>0</v>
      </c>
      <c r="E102" s="7">
        <v>2</v>
      </c>
    </row>
    <row r="103" spans="1:5" ht="12.75">
      <c r="A103" s="5" t="s">
        <v>147</v>
      </c>
      <c r="B103" s="6">
        <v>0</v>
      </c>
      <c r="C103" s="6">
        <v>7</v>
      </c>
      <c r="D103" s="6">
        <v>0</v>
      </c>
      <c r="E103" s="7">
        <v>7</v>
      </c>
    </row>
    <row r="104" spans="1:5" ht="12.75">
      <c r="A104" s="5" t="s">
        <v>148</v>
      </c>
      <c r="B104" s="6">
        <v>0</v>
      </c>
      <c r="C104" s="6">
        <v>7</v>
      </c>
      <c r="D104" s="6">
        <v>0</v>
      </c>
      <c r="E104" s="7">
        <v>7</v>
      </c>
    </row>
    <row r="105" spans="1:5" ht="12.75">
      <c r="A105" s="5" t="s">
        <v>150</v>
      </c>
      <c r="B105" s="6">
        <v>0</v>
      </c>
      <c r="C105" s="6">
        <v>1</v>
      </c>
      <c r="D105" s="6">
        <v>0</v>
      </c>
      <c r="E105" s="7">
        <v>1</v>
      </c>
    </row>
    <row r="106" spans="1:5" ht="12.75">
      <c r="A106" s="5" t="s">
        <v>151</v>
      </c>
      <c r="B106" s="6">
        <v>5</v>
      </c>
      <c r="C106" s="6">
        <v>22</v>
      </c>
      <c r="D106" s="6">
        <v>0</v>
      </c>
      <c r="E106" s="7">
        <v>27</v>
      </c>
    </row>
    <row r="107" spans="1:5" ht="12.75">
      <c r="A107" s="5" t="s">
        <v>155</v>
      </c>
      <c r="B107" s="6">
        <v>1</v>
      </c>
      <c r="C107" s="6">
        <v>1</v>
      </c>
      <c r="D107" s="6">
        <v>0</v>
      </c>
      <c r="E107" s="7">
        <v>2</v>
      </c>
    </row>
    <row r="108" spans="1:5" ht="12.75">
      <c r="A108" s="5" t="s">
        <v>156</v>
      </c>
      <c r="B108" s="6">
        <v>0</v>
      </c>
      <c r="C108" s="6">
        <v>1</v>
      </c>
      <c r="D108" s="6">
        <v>0</v>
      </c>
      <c r="E108" s="7">
        <v>1</v>
      </c>
    </row>
    <row r="109" spans="1:5" ht="12.75">
      <c r="A109" s="5" t="s">
        <v>159</v>
      </c>
      <c r="B109" s="6">
        <v>0</v>
      </c>
      <c r="C109" s="6">
        <v>9</v>
      </c>
      <c r="D109" s="6">
        <v>0</v>
      </c>
      <c r="E109" s="7">
        <v>9</v>
      </c>
    </row>
    <row r="110" spans="1:5" ht="12.75">
      <c r="A110" s="5" t="s">
        <v>160</v>
      </c>
      <c r="B110" s="6">
        <v>1</v>
      </c>
      <c r="C110" s="6">
        <v>5</v>
      </c>
      <c r="D110" s="6">
        <v>0</v>
      </c>
      <c r="E110" s="7">
        <v>6</v>
      </c>
    </row>
    <row r="111" spans="1:5" ht="12.75">
      <c r="A111" s="5" t="s">
        <v>161</v>
      </c>
      <c r="B111" s="6">
        <v>0</v>
      </c>
      <c r="C111" s="6">
        <v>1</v>
      </c>
      <c r="D111" s="6">
        <v>0</v>
      </c>
      <c r="E111" s="7">
        <v>1</v>
      </c>
    </row>
    <row r="112" spans="1:5" ht="12.75">
      <c r="A112" s="5" t="s">
        <v>164</v>
      </c>
      <c r="B112" s="6">
        <v>1</v>
      </c>
      <c r="C112" s="6">
        <v>15</v>
      </c>
      <c r="D112" s="6">
        <v>1</v>
      </c>
      <c r="E112" s="7">
        <v>17</v>
      </c>
    </row>
    <row r="113" spans="1:5" ht="12.75">
      <c r="A113" s="5" t="s">
        <v>168</v>
      </c>
      <c r="B113" s="6">
        <v>0</v>
      </c>
      <c r="C113" s="6">
        <v>7</v>
      </c>
      <c r="D113" s="6">
        <v>0</v>
      </c>
      <c r="E113" s="7">
        <v>7</v>
      </c>
    </row>
    <row r="114" spans="1:5" ht="12.75">
      <c r="A114" s="5" t="s">
        <v>169</v>
      </c>
      <c r="B114" s="6">
        <v>3</v>
      </c>
      <c r="C114" s="6">
        <v>12</v>
      </c>
      <c r="D114" s="6">
        <v>0</v>
      </c>
      <c r="E114" s="7">
        <v>15</v>
      </c>
    </row>
    <row r="115" spans="1:5" ht="12.75">
      <c r="A115" s="5" t="s">
        <v>171</v>
      </c>
      <c r="B115" s="6">
        <v>1</v>
      </c>
      <c r="C115" s="6">
        <v>10</v>
      </c>
      <c r="D115" s="6">
        <v>0</v>
      </c>
      <c r="E115" s="7">
        <v>11</v>
      </c>
    </row>
    <row r="116" spans="1:5" ht="12.75">
      <c r="A116" s="5" t="s">
        <v>173</v>
      </c>
      <c r="B116" s="6">
        <v>0</v>
      </c>
      <c r="C116" s="6">
        <v>1</v>
      </c>
      <c r="D116" s="6">
        <v>0</v>
      </c>
      <c r="E116" s="7">
        <v>1</v>
      </c>
    </row>
    <row r="117" spans="1:5" ht="12.75">
      <c r="A117" s="5" t="s">
        <v>174</v>
      </c>
      <c r="B117" s="6">
        <v>1</v>
      </c>
      <c r="C117" s="6">
        <v>0</v>
      </c>
      <c r="D117" s="6">
        <v>1</v>
      </c>
      <c r="E117" s="7">
        <v>2</v>
      </c>
    </row>
    <row r="118" spans="1:5" ht="12.75">
      <c r="A118" s="5" t="s">
        <v>175</v>
      </c>
      <c r="B118" s="6">
        <v>0</v>
      </c>
      <c r="C118" s="6">
        <v>2</v>
      </c>
      <c r="D118" s="6">
        <v>0</v>
      </c>
      <c r="E118" s="7">
        <v>2</v>
      </c>
    </row>
    <row r="119" spans="1:5" ht="12.75">
      <c r="A119" s="5" t="s">
        <v>176</v>
      </c>
      <c r="B119" s="6">
        <v>1</v>
      </c>
      <c r="C119" s="6">
        <v>0</v>
      </c>
      <c r="D119" s="6">
        <v>0</v>
      </c>
      <c r="E119" s="7">
        <v>1</v>
      </c>
    </row>
    <row r="120" spans="1:5" ht="12.75">
      <c r="A120" s="5" t="s">
        <v>178</v>
      </c>
      <c r="B120" s="6">
        <v>3</v>
      </c>
      <c r="C120" s="6">
        <v>7</v>
      </c>
      <c r="D120" s="6">
        <v>0</v>
      </c>
      <c r="E120" s="7">
        <v>10</v>
      </c>
    </row>
    <row r="121" spans="1:5" ht="12.75">
      <c r="A121" s="5" t="s">
        <v>180</v>
      </c>
      <c r="B121" s="6">
        <v>0</v>
      </c>
      <c r="C121" s="6">
        <v>1</v>
      </c>
      <c r="D121" s="6">
        <v>0</v>
      </c>
      <c r="E121" s="7">
        <v>1</v>
      </c>
    </row>
    <row r="122" spans="1:5" ht="12.75">
      <c r="A122" s="5" t="s">
        <v>187</v>
      </c>
      <c r="B122" s="6">
        <v>2</v>
      </c>
      <c r="C122" s="6">
        <v>0</v>
      </c>
      <c r="D122" s="6">
        <v>0</v>
      </c>
      <c r="E122" s="7">
        <v>2</v>
      </c>
    </row>
    <row r="123" spans="1:5" ht="12.75">
      <c r="A123" s="5" t="s">
        <v>189</v>
      </c>
      <c r="B123" s="6">
        <v>0</v>
      </c>
      <c r="C123" s="6">
        <v>10</v>
      </c>
      <c r="D123" s="6">
        <v>0</v>
      </c>
      <c r="E123" s="7">
        <v>10</v>
      </c>
    </row>
    <row r="124" spans="1:5" ht="25.5">
      <c r="A124" s="5" t="s">
        <v>51</v>
      </c>
      <c r="B124" s="6">
        <v>0</v>
      </c>
      <c r="C124" s="6">
        <v>1</v>
      </c>
      <c r="D124" s="6">
        <v>0</v>
      </c>
      <c r="E124" s="7">
        <v>1</v>
      </c>
    </row>
    <row r="125" spans="1:5" ht="12.75">
      <c r="A125" s="10" t="s">
        <v>198</v>
      </c>
      <c r="B125" s="11">
        <f>SUM(B56:B124)</f>
        <v>116</v>
      </c>
      <c r="C125" s="11">
        <f>SUM(C56:C124)</f>
        <v>668</v>
      </c>
      <c r="D125" s="11">
        <f>SUM(D56:D124)</f>
        <v>6</v>
      </c>
      <c r="E125" s="11">
        <f>SUM(E56:E124)</f>
        <v>790</v>
      </c>
    </row>
    <row r="126" spans="1:5" ht="12.75">
      <c r="A126" s="4" t="s">
        <v>199</v>
      </c>
      <c r="B126" s="12">
        <f>B54+B125</f>
        <v>4853</v>
      </c>
      <c r="C126" s="12">
        <f>C54+C125</f>
        <v>5096</v>
      </c>
      <c r="D126" s="12">
        <f>D54+D125</f>
        <v>318</v>
      </c>
      <c r="E126" s="12">
        <f>E54+E125</f>
        <v>10267</v>
      </c>
    </row>
    <row r="128" spans="1:2" ht="12.75">
      <c r="A128" s="21" t="s">
        <v>196</v>
      </c>
      <c r="B128" s="21"/>
    </row>
    <row r="130" spans="1:2" ht="12.75">
      <c r="A130" s="21" t="s">
        <v>197</v>
      </c>
      <c r="B130" s="21"/>
    </row>
  </sheetData>
  <sheetProtection/>
  <mergeCells count="2">
    <mergeCell ref="A6:A7"/>
    <mergeCell ref="B6:E6"/>
  </mergeCells>
  <hyperlinks>
    <hyperlink ref="F1" location="Contents!A1" display="Contents"/>
    <hyperlink ref="A128:B128" location="Definitions!A1" display="Click here to see notes, definitions, and source"/>
    <hyperlink ref="A130:B130" location="Contents!A1" display="Click here to go to contents page"/>
  </hyperlinks>
  <printOptions horizontalCentered="1"/>
  <pageMargins left="0.5" right="0.5" top="0.75" bottom="0.75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F129"/>
  <sheetViews>
    <sheetView zoomScalePageLayoutView="0" workbookViewId="0" topLeftCell="A1">
      <selection activeCell="A1" sqref="A1:IV5"/>
    </sheetView>
  </sheetViews>
  <sheetFormatPr defaultColWidth="9.140625" defaultRowHeight="12.75"/>
  <cols>
    <col min="1" max="1" width="26.7109375" style="2" customWidth="1"/>
    <col min="2" max="5" width="15.7109375" style="2" customWidth="1"/>
    <col min="6" max="16384" width="9.140625" style="2" customWidth="1"/>
  </cols>
  <sheetData>
    <row r="1" spans="1:6" ht="15.75">
      <c r="A1" s="1" t="s">
        <v>1</v>
      </c>
      <c r="F1" s="22" t="s">
        <v>191</v>
      </c>
    </row>
    <row r="2" ht="15">
      <c r="A2" s="37" t="s">
        <v>0</v>
      </c>
    </row>
    <row r="3" ht="12.75">
      <c r="A3" s="3" t="s">
        <v>203</v>
      </c>
    </row>
    <row r="4" ht="12.75">
      <c r="A4" s="3" t="s">
        <v>8</v>
      </c>
    </row>
    <row r="6" spans="1:5" ht="12.75">
      <c r="A6" s="62" t="s">
        <v>195</v>
      </c>
      <c r="B6" s="64" t="s">
        <v>8</v>
      </c>
      <c r="C6" s="65"/>
      <c r="D6" s="65"/>
      <c r="E6" s="66"/>
    </row>
    <row r="7" spans="1:5" ht="25.5">
      <c r="A7" s="63"/>
      <c r="B7" s="4" t="s">
        <v>11</v>
      </c>
      <c r="C7" s="4" t="s">
        <v>12</v>
      </c>
      <c r="D7" s="4" t="s">
        <v>13</v>
      </c>
      <c r="E7" s="4" t="s">
        <v>14</v>
      </c>
    </row>
    <row r="8" spans="1:5" ht="12.75">
      <c r="A8" s="5" t="s">
        <v>15</v>
      </c>
      <c r="B8" s="6">
        <v>6</v>
      </c>
      <c r="C8" s="6">
        <v>0</v>
      </c>
      <c r="D8" s="6">
        <v>0</v>
      </c>
      <c r="E8" s="7">
        <v>6</v>
      </c>
    </row>
    <row r="9" spans="1:5" ht="12.75">
      <c r="A9" s="5" t="s">
        <v>16</v>
      </c>
      <c r="B9" s="6">
        <v>0</v>
      </c>
      <c r="C9" s="6">
        <v>1</v>
      </c>
      <c r="D9" s="6">
        <v>0</v>
      </c>
      <c r="E9" s="7">
        <v>1</v>
      </c>
    </row>
    <row r="10" spans="1:5" ht="12.75">
      <c r="A10" s="5" t="s">
        <v>22</v>
      </c>
      <c r="B10" s="6">
        <v>0</v>
      </c>
      <c r="C10" s="6">
        <v>2</v>
      </c>
      <c r="D10" s="6">
        <v>0</v>
      </c>
      <c r="E10" s="7">
        <v>2</v>
      </c>
    </row>
    <row r="11" spans="1:5" ht="12.75">
      <c r="A11" s="5" t="s">
        <v>23</v>
      </c>
      <c r="B11" s="6">
        <v>2</v>
      </c>
      <c r="C11" s="6">
        <v>0</v>
      </c>
      <c r="D11" s="6">
        <v>0</v>
      </c>
      <c r="E11" s="7">
        <v>2</v>
      </c>
    </row>
    <row r="12" spans="1:5" ht="12.75">
      <c r="A12" s="5" t="s">
        <v>41</v>
      </c>
      <c r="B12" s="6">
        <v>8</v>
      </c>
      <c r="C12" s="6">
        <v>7</v>
      </c>
      <c r="D12" s="6">
        <v>0</v>
      </c>
      <c r="E12" s="7">
        <v>15</v>
      </c>
    </row>
    <row r="13" spans="1:5" ht="12.75">
      <c r="A13" s="5" t="s">
        <v>47</v>
      </c>
      <c r="B13" s="6">
        <v>1</v>
      </c>
      <c r="C13" s="6">
        <v>2</v>
      </c>
      <c r="D13" s="6">
        <v>0</v>
      </c>
      <c r="E13" s="7">
        <v>3</v>
      </c>
    </row>
    <row r="14" spans="1:5" ht="12.75">
      <c r="A14" s="5" t="s">
        <v>49</v>
      </c>
      <c r="B14" s="6">
        <v>7</v>
      </c>
      <c r="C14" s="6">
        <v>1</v>
      </c>
      <c r="D14" s="6">
        <v>0</v>
      </c>
      <c r="E14" s="7">
        <v>8</v>
      </c>
    </row>
    <row r="15" spans="1:5" ht="12.75">
      <c r="A15" s="5" t="s">
        <v>56</v>
      </c>
      <c r="B15" s="6">
        <v>14</v>
      </c>
      <c r="C15" s="6">
        <v>2</v>
      </c>
      <c r="D15" s="6">
        <v>0</v>
      </c>
      <c r="E15" s="7">
        <v>16</v>
      </c>
    </row>
    <row r="16" spans="1:5" ht="12.75">
      <c r="A16" s="5" t="s">
        <v>58</v>
      </c>
      <c r="B16" s="6">
        <v>2</v>
      </c>
      <c r="C16" s="6">
        <v>0</v>
      </c>
      <c r="D16" s="6">
        <v>0</v>
      </c>
      <c r="E16" s="7">
        <v>2</v>
      </c>
    </row>
    <row r="17" spans="1:5" ht="12.75">
      <c r="A17" s="5" t="s">
        <v>67</v>
      </c>
      <c r="B17" s="6">
        <v>28</v>
      </c>
      <c r="C17" s="6">
        <v>9</v>
      </c>
      <c r="D17" s="6">
        <v>3</v>
      </c>
      <c r="E17" s="7">
        <v>40</v>
      </c>
    </row>
    <row r="18" spans="1:5" ht="12.75">
      <c r="A18" s="5" t="s">
        <v>69</v>
      </c>
      <c r="B18" s="6">
        <v>14</v>
      </c>
      <c r="C18" s="6">
        <v>4</v>
      </c>
      <c r="D18" s="6">
        <v>0</v>
      </c>
      <c r="E18" s="7">
        <v>18</v>
      </c>
    </row>
    <row r="19" spans="1:5" ht="12.75">
      <c r="A19" s="5" t="s">
        <v>81</v>
      </c>
      <c r="B19" s="6">
        <v>0</v>
      </c>
      <c r="C19" s="6">
        <v>1</v>
      </c>
      <c r="D19" s="6">
        <v>0</v>
      </c>
      <c r="E19" s="7">
        <v>1</v>
      </c>
    </row>
    <row r="20" spans="1:5" ht="12.75">
      <c r="A20" s="5" t="s">
        <v>82</v>
      </c>
      <c r="B20" s="6">
        <v>9</v>
      </c>
      <c r="C20" s="6">
        <v>7</v>
      </c>
      <c r="D20" s="6">
        <v>0</v>
      </c>
      <c r="E20" s="7">
        <v>16</v>
      </c>
    </row>
    <row r="21" spans="1:5" ht="12.75">
      <c r="A21" s="5" t="s">
        <v>84</v>
      </c>
      <c r="B21" s="6">
        <v>3</v>
      </c>
      <c r="C21" s="6">
        <v>3</v>
      </c>
      <c r="D21" s="6">
        <v>0</v>
      </c>
      <c r="E21" s="7">
        <v>6</v>
      </c>
    </row>
    <row r="22" spans="1:5" ht="12.75">
      <c r="A22" s="5" t="s">
        <v>86</v>
      </c>
      <c r="B22" s="6">
        <v>2</v>
      </c>
      <c r="C22" s="6">
        <v>1</v>
      </c>
      <c r="D22" s="6">
        <v>0</v>
      </c>
      <c r="E22" s="7">
        <v>3</v>
      </c>
    </row>
    <row r="23" spans="1:5" ht="12.75">
      <c r="A23" s="5" t="s">
        <v>95</v>
      </c>
      <c r="B23" s="6">
        <v>1</v>
      </c>
      <c r="C23" s="6">
        <v>0</v>
      </c>
      <c r="D23" s="6">
        <v>0</v>
      </c>
      <c r="E23" s="7">
        <v>1</v>
      </c>
    </row>
    <row r="24" spans="1:5" ht="12.75">
      <c r="A24" s="5" t="s">
        <v>96</v>
      </c>
      <c r="B24" s="6">
        <v>6</v>
      </c>
      <c r="C24" s="6">
        <v>4</v>
      </c>
      <c r="D24" s="6">
        <v>0</v>
      </c>
      <c r="E24" s="7">
        <v>10</v>
      </c>
    </row>
    <row r="25" spans="1:5" ht="12.75">
      <c r="A25" s="5" t="s">
        <v>103</v>
      </c>
      <c r="B25" s="6">
        <v>1</v>
      </c>
      <c r="C25" s="6">
        <v>1</v>
      </c>
      <c r="D25" s="6">
        <v>0</v>
      </c>
      <c r="E25" s="7">
        <v>2</v>
      </c>
    </row>
    <row r="26" spans="1:5" ht="12.75">
      <c r="A26" s="5" t="s">
        <v>105</v>
      </c>
      <c r="B26" s="6">
        <v>1</v>
      </c>
      <c r="C26" s="6">
        <v>0</v>
      </c>
      <c r="D26" s="6">
        <v>0</v>
      </c>
      <c r="E26" s="7">
        <v>1</v>
      </c>
    </row>
    <row r="27" spans="1:5" ht="12.75">
      <c r="A27" s="5" t="s">
        <v>109</v>
      </c>
      <c r="B27" s="6">
        <v>180</v>
      </c>
      <c r="C27" s="6">
        <v>122</v>
      </c>
      <c r="D27" s="6">
        <v>0</v>
      </c>
      <c r="E27" s="7">
        <v>302</v>
      </c>
    </row>
    <row r="28" spans="1:5" ht="12.75">
      <c r="A28" s="5" t="s">
        <v>110</v>
      </c>
      <c r="B28" s="6">
        <v>2</v>
      </c>
      <c r="C28" s="6">
        <v>1</v>
      </c>
      <c r="D28" s="6">
        <v>0</v>
      </c>
      <c r="E28" s="7">
        <v>3</v>
      </c>
    </row>
    <row r="29" spans="1:5" ht="12.75">
      <c r="A29" s="5" t="s">
        <v>113</v>
      </c>
      <c r="B29" s="6">
        <v>9</v>
      </c>
      <c r="C29" s="6">
        <v>3</v>
      </c>
      <c r="D29" s="6">
        <v>0</v>
      </c>
      <c r="E29" s="7">
        <v>12</v>
      </c>
    </row>
    <row r="30" spans="1:5" ht="12.75">
      <c r="A30" s="5" t="s">
        <v>114</v>
      </c>
      <c r="B30" s="6">
        <v>3</v>
      </c>
      <c r="C30" s="6">
        <v>1</v>
      </c>
      <c r="D30" s="6">
        <v>0</v>
      </c>
      <c r="E30" s="7">
        <v>4</v>
      </c>
    </row>
    <row r="31" spans="1:5" ht="12.75">
      <c r="A31" s="5" t="s">
        <v>115</v>
      </c>
      <c r="B31" s="6">
        <v>1</v>
      </c>
      <c r="C31" s="6">
        <v>2</v>
      </c>
      <c r="D31" s="6">
        <v>0</v>
      </c>
      <c r="E31" s="7">
        <v>3</v>
      </c>
    </row>
    <row r="32" spans="1:5" ht="12.75">
      <c r="A32" s="5" t="s">
        <v>116</v>
      </c>
      <c r="B32" s="6">
        <v>1</v>
      </c>
      <c r="C32" s="6">
        <v>1</v>
      </c>
      <c r="D32" s="6">
        <v>0</v>
      </c>
      <c r="E32" s="7">
        <v>2</v>
      </c>
    </row>
    <row r="33" spans="1:5" ht="12.75">
      <c r="A33" s="5" t="s">
        <v>117</v>
      </c>
      <c r="B33" s="6">
        <v>0</v>
      </c>
      <c r="C33" s="6">
        <v>1</v>
      </c>
      <c r="D33" s="6">
        <v>0</v>
      </c>
      <c r="E33" s="7">
        <v>1</v>
      </c>
    </row>
    <row r="34" spans="1:5" ht="12.75">
      <c r="A34" s="5" t="s">
        <v>122</v>
      </c>
      <c r="B34" s="6">
        <v>1</v>
      </c>
      <c r="C34" s="6">
        <v>1</v>
      </c>
      <c r="D34" s="6">
        <v>0</v>
      </c>
      <c r="E34" s="7">
        <v>2</v>
      </c>
    </row>
    <row r="35" spans="1:5" ht="12.75">
      <c r="A35" s="5" t="s">
        <v>123</v>
      </c>
      <c r="B35" s="6">
        <v>2</v>
      </c>
      <c r="C35" s="6">
        <v>0</v>
      </c>
      <c r="D35" s="6">
        <v>0</v>
      </c>
      <c r="E35" s="7">
        <v>2</v>
      </c>
    </row>
    <row r="36" spans="1:5" ht="12.75">
      <c r="A36" s="5" t="s">
        <v>124</v>
      </c>
      <c r="B36" s="6">
        <v>187</v>
      </c>
      <c r="C36" s="6">
        <v>19</v>
      </c>
      <c r="D36" s="6">
        <v>0</v>
      </c>
      <c r="E36" s="7">
        <v>206</v>
      </c>
    </row>
    <row r="37" spans="1:5" ht="12.75">
      <c r="A37" s="5" t="s">
        <v>125</v>
      </c>
      <c r="B37" s="6">
        <v>0</v>
      </c>
      <c r="C37" s="6">
        <v>1</v>
      </c>
      <c r="D37" s="6">
        <v>0</v>
      </c>
      <c r="E37" s="7">
        <v>1</v>
      </c>
    </row>
    <row r="38" spans="1:5" ht="12.75">
      <c r="A38" s="5" t="s">
        <v>126</v>
      </c>
      <c r="B38" s="6">
        <v>98</v>
      </c>
      <c r="C38" s="6">
        <v>28</v>
      </c>
      <c r="D38" s="6">
        <v>1</v>
      </c>
      <c r="E38" s="7">
        <v>127</v>
      </c>
    </row>
    <row r="39" spans="1:5" ht="12.75">
      <c r="A39" s="5" t="s">
        <v>130</v>
      </c>
      <c r="B39" s="6">
        <v>13</v>
      </c>
      <c r="C39" s="6">
        <v>16</v>
      </c>
      <c r="D39" s="6">
        <v>3</v>
      </c>
      <c r="E39" s="7">
        <v>32</v>
      </c>
    </row>
    <row r="40" spans="1:5" ht="12.75">
      <c r="A40" s="5" t="s">
        <v>131</v>
      </c>
      <c r="B40" s="6">
        <v>0</v>
      </c>
      <c r="C40" s="6">
        <v>1</v>
      </c>
      <c r="D40" s="6">
        <v>0</v>
      </c>
      <c r="E40" s="7">
        <v>1</v>
      </c>
    </row>
    <row r="41" spans="1:5" ht="12.75">
      <c r="A41" s="5" t="s">
        <v>133</v>
      </c>
      <c r="B41" s="6">
        <v>57</v>
      </c>
      <c r="C41" s="6">
        <v>127</v>
      </c>
      <c r="D41" s="6">
        <v>0</v>
      </c>
      <c r="E41" s="7">
        <v>184</v>
      </c>
    </row>
    <row r="42" spans="1:5" ht="12.75">
      <c r="A42" s="5" t="s">
        <v>134</v>
      </c>
      <c r="B42" s="6">
        <v>0</v>
      </c>
      <c r="C42" s="6">
        <v>1</v>
      </c>
      <c r="D42" s="6">
        <v>0</v>
      </c>
      <c r="E42" s="7">
        <v>1</v>
      </c>
    </row>
    <row r="43" spans="1:5" ht="12.75">
      <c r="A43" s="5" t="s">
        <v>136</v>
      </c>
      <c r="B43" s="6">
        <v>0</v>
      </c>
      <c r="C43" s="6">
        <v>1</v>
      </c>
      <c r="D43" s="6">
        <v>0</v>
      </c>
      <c r="E43" s="7">
        <v>1</v>
      </c>
    </row>
    <row r="44" spans="1:5" ht="12.75">
      <c r="A44" s="5" t="s">
        <v>140</v>
      </c>
      <c r="B44" s="6">
        <v>531</v>
      </c>
      <c r="C44" s="6">
        <v>180</v>
      </c>
      <c r="D44" s="6">
        <v>4</v>
      </c>
      <c r="E44" s="7">
        <v>715</v>
      </c>
    </row>
    <row r="45" spans="1:5" ht="12.75">
      <c r="A45" s="5" t="s">
        <v>146</v>
      </c>
      <c r="B45" s="6">
        <v>1</v>
      </c>
      <c r="C45" s="6">
        <v>0</v>
      </c>
      <c r="D45" s="6">
        <v>0</v>
      </c>
      <c r="E45" s="7">
        <v>1</v>
      </c>
    </row>
    <row r="46" spans="1:5" ht="12.75">
      <c r="A46" s="5" t="s">
        <v>157</v>
      </c>
      <c r="B46" s="6">
        <v>6</v>
      </c>
      <c r="C46" s="6">
        <v>6</v>
      </c>
      <c r="D46" s="6">
        <v>0</v>
      </c>
      <c r="E46" s="7">
        <v>12</v>
      </c>
    </row>
    <row r="47" spans="1:5" ht="12.75">
      <c r="A47" s="5" t="s">
        <v>158</v>
      </c>
      <c r="B47" s="6">
        <v>0</v>
      </c>
      <c r="C47" s="6">
        <v>1</v>
      </c>
      <c r="D47" s="6">
        <v>0</v>
      </c>
      <c r="E47" s="7">
        <v>1</v>
      </c>
    </row>
    <row r="48" spans="1:5" ht="12.75">
      <c r="A48" s="5" t="s">
        <v>166</v>
      </c>
      <c r="B48" s="6">
        <v>2</v>
      </c>
      <c r="C48" s="6">
        <v>3</v>
      </c>
      <c r="D48" s="6">
        <v>0</v>
      </c>
      <c r="E48" s="7">
        <v>5</v>
      </c>
    </row>
    <row r="49" spans="1:5" ht="12.75">
      <c r="A49" s="5" t="s">
        <v>167</v>
      </c>
      <c r="B49" s="6">
        <v>8</v>
      </c>
      <c r="C49" s="6">
        <v>5</v>
      </c>
      <c r="D49" s="6">
        <v>0</v>
      </c>
      <c r="E49" s="7">
        <v>13</v>
      </c>
    </row>
    <row r="50" spans="1:5" ht="12.75">
      <c r="A50" s="5" t="s">
        <v>177</v>
      </c>
      <c r="B50" s="6">
        <v>0</v>
      </c>
      <c r="C50" s="6">
        <v>0</v>
      </c>
      <c r="D50" s="6">
        <v>1</v>
      </c>
      <c r="E50" s="7">
        <v>1</v>
      </c>
    </row>
    <row r="51" spans="1:5" ht="12.75">
      <c r="A51" s="5" t="s">
        <v>179</v>
      </c>
      <c r="B51" s="6">
        <v>3</v>
      </c>
      <c r="C51" s="6">
        <v>0</v>
      </c>
      <c r="D51" s="6">
        <v>0</v>
      </c>
      <c r="E51" s="7">
        <v>3</v>
      </c>
    </row>
    <row r="52" spans="1:5" ht="12.75">
      <c r="A52" s="5" t="s">
        <v>182</v>
      </c>
      <c r="B52" s="6">
        <v>183</v>
      </c>
      <c r="C52" s="6">
        <v>60</v>
      </c>
      <c r="D52" s="6">
        <v>3</v>
      </c>
      <c r="E52" s="7">
        <v>246</v>
      </c>
    </row>
    <row r="53" spans="1:5" ht="12.75">
      <c r="A53" s="5" t="s">
        <v>183</v>
      </c>
      <c r="B53" s="6">
        <v>0</v>
      </c>
      <c r="C53" s="6">
        <v>1</v>
      </c>
      <c r="D53" s="6">
        <v>0</v>
      </c>
      <c r="E53" s="7">
        <v>1</v>
      </c>
    </row>
    <row r="54" spans="1:5" ht="12.75">
      <c r="A54" s="5" t="s">
        <v>184</v>
      </c>
      <c r="B54" s="9">
        <v>3014</v>
      </c>
      <c r="C54" s="9">
        <v>4135</v>
      </c>
      <c r="D54" s="6">
        <v>271</v>
      </c>
      <c r="E54" s="8">
        <v>7420</v>
      </c>
    </row>
    <row r="55" spans="1:5" ht="12.75">
      <c r="A55" s="5" t="s">
        <v>185</v>
      </c>
      <c r="B55" s="6">
        <v>1</v>
      </c>
      <c r="C55" s="6">
        <v>1</v>
      </c>
      <c r="D55" s="6">
        <v>0</v>
      </c>
      <c r="E55" s="7">
        <v>2</v>
      </c>
    </row>
    <row r="56" spans="1:5" ht="12.75">
      <c r="A56" s="5" t="s">
        <v>186</v>
      </c>
      <c r="B56" s="6">
        <v>0</v>
      </c>
      <c r="C56" s="6">
        <v>1</v>
      </c>
      <c r="D56" s="6">
        <v>0</v>
      </c>
      <c r="E56" s="7">
        <v>1</v>
      </c>
    </row>
    <row r="57" spans="1:5" ht="12.75">
      <c r="A57" s="10" t="s">
        <v>193</v>
      </c>
      <c r="B57" s="11">
        <f>SUM(B8:B56)</f>
        <v>4408</v>
      </c>
      <c r="C57" s="11">
        <f>SUM(C8:C56)</f>
        <v>4764</v>
      </c>
      <c r="D57" s="11">
        <f>SUM(D8:D56)</f>
        <v>286</v>
      </c>
      <c r="E57" s="11">
        <f>SUM(E8:E56)</f>
        <v>9458</v>
      </c>
    </row>
    <row r="58" spans="1:5" ht="25.5">
      <c r="A58" s="5" t="s">
        <v>194</v>
      </c>
      <c r="B58" s="4" t="s">
        <v>11</v>
      </c>
      <c r="C58" s="4" t="s">
        <v>12</v>
      </c>
      <c r="D58" s="4" t="s">
        <v>13</v>
      </c>
      <c r="E58" s="4" t="s">
        <v>14</v>
      </c>
    </row>
    <row r="59" spans="1:5" ht="12.75">
      <c r="A59" s="5" t="s">
        <v>24</v>
      </c>
      <c r="B59" s="6">
        <v>0</v>
      </c>
      <c r="C59" s="6">
        <v>3</v>
      </c>
      <c r="D59" s="6">
        <v>0</v>
      </c>
      <c r="E59" s="7">
        <v>3</v>
      </c>
    </row>
    <row r="60" spans="1:5" ht="12.75">
      <c r="A60" s="5" t="s">
        <v>27</v>
      </c>
      <c r="B60" s="6">
        <v>2</v>
      </c>
      <c r="C60" s="6">
        <v>0</v>
      </c>
      <c r="D60" s="6">
        <v>0</v>
      </c>
      <c r="E60" s="7">
        <v>2</v>
      </c>
    </row>
    <row r="61" spans="1:5" ht="12.75">
      <c r="A61" s="5" t="s">
        <v>28</v>
      </c>
      <c r="B61" s="6">
        <v>0</v>
      </c>
      <c r="C61" s="6">
        <v>2</v>
      </c>
      <c r="D61" s="6">
        <v>0</v>
      </c>
      <c r="E61" s="7">
        <v>2</v>
      </c>
    </row>
    <row r="62" spans="1:5" ht="12.75">
      <c r="A62" s="5" t="s">
        <v>31</v>
      </c>
      <c r="B62" s="6">
        <v>1</v>
      </c>
      <c r="C62" s="6">
        <v>0</v>
      </c>
      <c r="D62" s="6">
        <v>0</v>
      </c>
      <c r="E62" s="7">
        <v>1</v>
      </c>
    </row>
    <row r="63" spans="1:5" ht="12.75">
      <c r="A63" s="5" t="s">
        <v>35</v>
      </c>
      <c r="B63" s="6">
        <v>0</v>
      </c>
      <c r="C63" s="6">
        <v>2</v>
      </c>
      <c r="D63" s="6">
        <v>0</v>
      </c>
      <c r="E63" s="7">
        <v>2</v>
      </c>
    </row>
    <row r="64" spans="1:5" ht="12.75">
      <c r="A64" s="5" t="s">
        <v>36</v>
      </c>
      <c r="B64" s="6">
        <v>0</v>
      </c>
      <c r="C64" s="6">
        <v>1</v>
      </c>
      <c r="D64" s="6">
        <v>0</v>
      </c>
      <c r="E64" s="7">
        <v>1</v>
      </c>
    </row>
    <row r="65" spans="1:5" ht="12.75">
      <c r="A65" s="5" t="s">
        <v>37</v>
      </c>
      <c r="B65" s="6">
        <v>0</v>
      </c>
      <c r="C65" s="6">
        <v>9</v>
      </c>
      <c r="D65" s="6">
        <v>0</v>
      </c>
      <c r="E65" s="7">
        <v>9</v>
      </c>
    </row>
    <row r="66" spans="1:5" ht="12.75">
      <c r="A66" s="5" t="s">
        <v>43</v>
      </c>
      <c r="B66" s="6">
        <v>3</v>
      </c>
      <c r="C66" s="6">
        <v>12</v>
      </c>
      <c r="D66" s="6">
        <v>0</v>
      </c>
      <c r="E66" s="7">
        <v>15</v>
      </c>
    </row>
    <row r="67" spans="1:5" ht="12.75">
      <c r="A67" s="5" t="s">
        <v>44</v>
      </c>
      <c r="B67" s="6">
        <v>0</v>
      </c>
      <c r="C67" s="6">
        <v>2</v>
      </c>
      <c r="D67" s="6">
        <v>0</v>
      </c>
      <c r="E67" s="7">
        <v>2</v>
      </c>
    </row>
    <row r="68" spans="1:5" ht="12.75">
      <c r="A68" s="5" t="s">
        <v>45</v>
      </c>
      <c r="B68" s="6">
        <v>3</v>
      </c>
      <c r="C68" s="6">
        <v>162</v>
      </c>
      <c r="D68" s="6">
        <v>0</v>
      </c>
      <c r="E68" s="7">
        <v>165</v>
      </c>
    </row>
    <row r="69" spans="1:5" ht="12.75">
      <c r="A69" s="5" t="s">
        <v>46</v>
      </c>
      <c r="B69" s="6">
        <v>2</v>
      </c>
      <c r="C69" s="6">
        <v>18</v>
      </c>
      <c r="D69" s="6">
        <v>0</v>
      </c>
      <c r="E69" s="7">
        <v>20</v>
      </c>
    </row>
    <row r="70" spans="1:5" ht="12.75">
      <c r="A70" s="5" t="s">
        <v>48</v>
      </c>
      <c r="B70" s="6">
        <v>1</v>
      </c>
      <c r="C70" s="6">
        <v>0</v>
      </c>
      <c r="D70" s="6">
        <v>0</v>
      </c>
      <c r="E70" s="7">
        <v>1</v>
      </c>
    </row>
    <row r="71" spans="1:5" ht="12.75">
      <c r="A71" s="5" t="s">
        <v>50</v>
      </c>
      <c r="B71" s="6">
        <v>0</v>
      </c>
      <c r="C71" s="6">
        <v>1</v>
      </c>
      <c r="D71" s="6">
        <v>0</v>
      </c>
      <c r="E71" s="7">
        <v>1</v>
      </c>
    </row>
    <row r="72" spans="1:5" ht="12.75">
      <c r="A72" s="5" t="s">
        <v>61</v>
      </c>
      <c r="B72" s="6">
        <v>1</v>
      </c>
      <c r="C72" s="6">
        <v>0</v>
      </c>
      <c r="D72" s="6">
        <v>0</v>
      </c>
      <c r="E72" s="7">
        <v>1</v>
      </c>
    </row>
    <row r="73" spans="1:5" ht="12.75">
      <c r="A73" s="5" t="s">
        <v>62</v>
      </c>
      <c r="B73" s="6">
        <v>2</v>
      </c>
      <c r="C73" s="6">
        <v>15</v>
      </c>
      <c r="D73" s="6">
        <v>0</v>
      </c>
      <c r="E73" s="7">
        <v>17</v>
      </c>
    </row>
    <row r="74" spans="1:5" ht="12.75">
      <c r="A74" s="5" t="s">
        <v>64</v>
      </c>
      <c r="B74" s="6">
        <v>0</v>
      </c>
      <c r="C74" s="6">
        <v>1</v>
      </c>
      <c r="D74" s="6">
        <v>0</v>
      </c>
      <c r="E74" s="7">
        <v>1</v>
      </c>
    </row>
    <row r="75" spans="1:5" ht="12.75">
      <c r="A75" s="5" t="s">
        <v>65</v>
      </c>
      <c r="B75" s="6">
        <v>0</v>
      </c>
      <c r="C75" s="6">
        <v>1</v>
      </c>
      <c r="D75" s="6">
        <v>0</v>
      </c>
      <c r="E75" s="7">
        <v>1</v>
      </c>
    </row>
    <row r="76" spans="1:5" ht="12.75">
      <c r="A76" s="5" t="s">
        <v>68</v>
      </c>
      <c r="B76" s="6">
        <v>0</v>
      </c>
      <c r="C76" s="6">
        <v>1</v>
      </c>
      <c r="D76" s="6">
        <v>0</v>
      </c>
      <c r="E76" s="7">
        <v>1</v>
      </c>
    </row>
    <row r="77" spans="1:5" ht="12.75">
      <c r="A77" s="5" t="s">
        <v>70</v>
      </c>
      <c r="B77" s="6">
        <v>0</v>
      </c>
      <c r="C77" s="6">
        <v>5</v>
      </c>
      <c r="D77" s="6">
        <v>0</v>
      </c>
      <c r="E77" s="7">
        <v>5</v>
      </c>
    </row>
    <row r="78" spans="1:5" ht="12.75">
      <c r="A78" s="5" t="s">
        <v>73</v>
      </c>
      <c r="B78" s="6">
        <v>0</v>
      </c>
      <c r="C78" s="6">
        <v>1</v>
      </c>
      <c r="D78" s="6">
        <v>0</v>
      </c>
      <c r="E78" s="7">
        <v>1</v>
      </c>
    </row>
    <row r="79" spans="1:5" ht="12.75">
      <c r="A79" s="5" t="s">
        <v>78</v>
      </c>
      <c r="B79" s="6">
        <v>1</v>
      </c>
      <c r="C79" s="6">
        <v>1</v>
      </c>
      <c r="D79" s="6">
        <v>0</v>
      </c>
      <c r="E79" s="7">
        <v>2</v>
      </c>
    </row>
    <row r="80" spans="1:5" ht="12.75">
      <c r="A80" s="5" t="s">
        <v>79</v>
      </c>
      <c r="B80" s="6">
        <v>0</v>
      </c>
      <c r="C80" s="6">
        <v>2</v>
      </c>
      <c r="D80" s="6">
        <v>0</v>
      </c>
      <c r="E80" s="7">
        <v>2</v>
      </c>
    </row>
    <row r="81" spans="1:5" ht="12.75">
      <c r="A81" s="5" t="s">
        <v>83</v>
      </c>
      <c r="B81" s="6">
        <v>5</v>
      </c>
      <c r="C81" s="6">
        <v>198</v>
      </c>
      <c r="D81" s="6">
        <v>0</v>
      </c>
      <c r="E81" s="7">
        <v>203</v>
      </c>
    </row>
    <row r="82" spans="1:5" ht="12.75">
      <c r="A82" s="5" t="s">
        <v>85</v>
      </c>
      <c r="B82" s="6">
        <v>6</v>
      </c>
      <c r="C82" s="6">
        <v>4</v>
      </c>
      <c r="D82" s="6">
        <v>0</v>
      </c>
      <c r="E82" s="7">
        <v>10</v>
      </c>
    </row>
    <row r="83" spans="1:5" ht="12.75">
      <c r="A83" s="5" t="s">
        <v>87</v>
      </c>
      <c r="B83" s="6">
        <v>6</v>
      </c>
      <c r="C83" s="6">
        <v>8</v>
      </c>
      <c r="D83" s="6">
        <v>0</v>
      </c>
      <c r="E83" s="7">
        <v>14</v>
      </c>
    </row>
    <row r="84" spans="1:5" ht="12.75">
      <c r="A84" s="5" t="s">
        <v>90</v>
      </c>
      <c r="B84" s="6">
        <v>0</v>
      </c>
      <c r="C84" s="6">
        <v>3</v>
      </c>
      <c r="D84" s="6">
        <v>0</v>
      </c>
      <c r="E84" s="7">
        <v>3</v>
      </c>
    </row>
    <row r="85" spans="1:5" ht="12.75">
      <c r="A85" s="5" t="s">
        <v>92</v>
      </c>
      <c r="B85" s="6">
        <v>1</v>
      </c>
      <c r="C85" s="6">
        <v>1</v>
      </c>
      <c r="D85" s="6">
        <v>0</v>
      </c>
      <c r="E85" s="7">
        <v>2</v>
      </c>
    </row>
    <row r="86" spans="1:5" ht="12.75">
      <c r="A86" s="5" t="s">
        <v>93</v>
      </c>
      <c r="B86" s="6">
        <v>13</v>
      </c>
      <c r="C86" s="6">
        <v>6</v>
      </c>
      <c r="D86" s="6">
        <v>0</v>
      </c>
      <c r="E86" s="7">
        <v>19</v>
      </c>
    </row>
    <row r="87" spans="1:5" ht="12.75">
      <c r="A87" s="5" t="s">
        <v>94</v>
      </c>
      <c r="B87" s="6">
        <v>0</v>
      </c>
      <c r="C87" s="6">
        <v>2</v>
      </c>
      <c r="D87" s="6">
        <v>0</v>
      </c>
      <c r="E87" s="7">
        <v>2</v>
      </c>
    </row>
    <row r="88" spans="1:5" ht="12.75">
      <c r="A88" s="5" t="s">
        <v>97</v>
      </c>
      <c r="B88" s="6">
        <v>2</v>
      </c>
      <c r="C88" s="6">
        <v>9</v>
      </c>
      <c r="D88" s="6">
        <v>0</v>
      </c>
      <c r="E88" s="7">
        <v>11</v>
      </c>
    </row>
    <row r="89" spans="1:5" ht="12.75">
      <c r="A89" s="5" t="s">
        <v>98</v>
      </c>
      <c r="B89" s="6">
        <v>3</v>
      </c>
      <c r="C89" s="6">
        <v>12</v>
      </c>
      <c r="D89" s="6">
        <v>0</v>
      </c>
      <c r="E89" s="7">
        <v>15</v>
      </c>
    </row>
    <row r="90" spans="1:5" ht="12.75">
      <c r="A90" s="5" t="s">
        <v>99</v>
      </c>
      <c r="B90" s="6">
        <v>43</v>
      </c>
      <c r="C90" s="6">
        <v>6</v>
      </c>
      <c r="D90" s="6">
        <v>1</v>
      </c>
      <c r="E90" s="7">
        <v>50</v>
      </c>
    </row>
    <row r="91" spans="1:5" ht="12.75">
      <c r="A91" s="5" t="s">
        <v>101</v>
      </c>
      <c r="B91" s="6">
        <v>0</v>
      </c>
      <c r="C91" s="6">
        <v>3</v>
      </c>
      <c r="D91" s="6">
        <v>0</v>
      </c>
      <c r="E91" s="7">
        <v>3</v>
      </c>
    </row>
    <row r="92" spans="1:5" ht="12.75">
      <c r="A92" s="5" t="s">
        <v>106</v>
      </c>
      <c r="B92" s="6">
        <v>0</v>
      </c>
      <c r="C92" s="6">
        <v>1</v>
      </c>
      <c r="D92" s="6">
        <v>0</v>
      </c>
      <c r="E92" s="7">
        <v>1</v>
      </c>
    </row>
    <row r="93" spans="1:5" ht="12.75">
      <c r="A93" s="5" t="s">
        <v>107</v>
      </c>
      <c r="B93" s="6">
        <v>2</v>
      </c>
      <c r="C93" s="6">
        <v>0</v>
      </c>
      <c r="D93" s="6">
        <v>0</v>
      </c>
      <c r="E93" s="7">
        <v>2</v>
      </c>
    </row>
    <row r="94" spans="1:5" ht="12.75">
      <c r="A94" s="5" t="s">
        <v>112</v>
      </c>
      <c r="B94" s="6">
        <v>0</v>
      </c>
      <c r="C94" s="6">
        <v>5</v>
      </c>
      <c r="D94" s="6">
        <v>0</v>
      </c>
      <c r="E94" s="7">
        <v>5</v>
      </c>
    </row>
    <row r="95" spans="1:5" ht="12.75">
      <c r="A95" s="5" t="s">
        <v>118</v>
      </c>
      <c r="B95" s="6">
        <v>1</v>
      </c>
      <c r="C95" s="6">
        <v>1</v>
      </c>
      <c r="D95" s="6">
        <v>0</v>
      </c>
      <c r="E95" s="7">
        <v>2</v>
      </c>
    </row>
    <row r="96" spans="1:5" ht="12.75">
      <c r="A96" s="5" t="s">
        <v>121</v>
      </c>
      <c r="B96" s="6">
        <v>0</v>
      </c>
      <c r="C96" s="6">
        <v>2</v>
      </c>
      <c r="D96" s="6">
        <v>0</v>
      </c>
      <c r="E96" s="7">
        <v>2</v>
      </c>
    </row>
    <row r="97" spans="1:5" ht="12.75">
      <c r="A97" s="5" t="s">
        <v>127</v>
      </c>
      <c r="B97" s="6">
        <v>0</v>
      </c>
      <c r="C97" s="6">
        <v>4</v>
      </c>
      <c r="D97" s="6">
        <v>0</v>
      </c>
      <c r="E97" s="7">
        <v>4</v>
      </c>
    </row>
    <row r="98" spans="1:5" ht="12.75">
      <c r="A98" s="5" t="s">
        <v>129</v>
      </c>
      <c r="B98" s="6">
        <v>3</v>
      </c>
      <c r="C98" s="6">
        <v>3</v>
      </c>
      <c r="D98" s="6">
        <v>0</v>
      </c>
      <c r="E98" s="7">
        <v>6</v>
      </c>
    </row>
    <row r="99" spans="1:5" ht="12.75">
      <c r="A99" s="5" t="s">
        <v>137</v>
      </c>
      <c r="B99" s="6">
        <v>2</v>
      </c>
      <c r="C99" s="6">
        <v>6</v>
      </c>
      <c r="D99" s="6">
        <v>0</v>
      </c>
      <c r="E99" s="7">
        <v>8</v>
      </c>
    </row>
    <row r="100" spans="1:5" ht="12.75">
      <c r="A100" s="5" t="s">
        <v>138</v>
      </c>
      <c r="B100" s="6">
        <v>1</v>
      </c>
      <c r="C100" s="6">
        <v>0</v>
      </c>
      <c r="D100" s="6">
        <v>0</v>
      </c>
      <c r="E100" s="7">
        <v>1</v>
      </c>
    </row>
    <row r="101" spans="1:5" ht="12.75">
      <c r="A101" s="5" t="s">
        <v>141</v>
      </c>
      <c r="B101" s="6">
        <v>0</v>
      </c>
      <c r="C101" s="6">
        <v>3</v>
      </c>
      <c r="D101" s="6">
        <v>0</v>
      </c>
      <c r="E101" s="7">
        <v>3</v>
      </c>
    </row>
    <row r="102" spans="1:5" ht="12.75">
      <c r="A102" s="5" t="s">
        <v>144</v>
      </c>
      <c r="B102" s="6">
        <v>0</v>
      </c>
      <c r="C102" s="6">
        <v>2</v>
      </c>
      <c r="D102" s="6">
        <v>0</v>
      </c>
      <c r="E102" s="7">
        <v>2</v>
      </c>
    </row>
    <row r="103" spans="1:5" ht="12.75">
      <c r="A103" s="5" t="s">
        <v>145</v>
      </c>
      <c r="B103" s="6">
        <v>2</v>
      </c>
      <c r="C103" s="6">
        <v>0</v>
      </c>
      <c r="D103" s="6">
        <v>0</v>
      </c>
      <c r="E103" s="7">
        <v>2</v>
      </c>
    </row>
    <row r="104" spans="1:5" ht="12.75">
      <c r="A104" s="5" t="s">
        <v>147</v>
      </c>
      <c r="B104" s="6">
        <v>0</v>
      </c>
      <c r="C104" s="6">
        <v>9</v>
      </c>
      <c r="D104" s="6">
        <v>0</v>
      </c>
      <c r="E104" s="7">
        <v>9</v>
      </c>
    </row>
    <row r="105" spans="1:5" ht="12.75">
      <c r="A105" s="5" t="s">
        <v>148</v>
      </c>
      <c r="B105" s="6">
        <v>0</v>
      </c>
      <c r="C105" s="6">
        <v>11</v>
      </c>
      <c r="D105" s="6">
        <v>0</v>
      </c>
      <c r="E105" s="7">
        <v>11</v>
      </c>
    </row>
    <row r="106" spans="1:5" ht="12.75">
      <c r="A106" s="5" t="s">
        <v>150</v>
      </c>
      <c r="B106" s="6">
        <v>0</v>
      </c>
      <c r="C106" s="6">
        <v>1</v>
      </c>
      <c r="D106" s="6">
        <v>0</v>
      </c>
      <c r="E106" s="7">
        <v>1</v>
      </c>
    </row>
    <row r="107" spans="1:5" ht="12.75">
      <c r="A107" s="5" t="s">
        <v>151</v>
      </c>
      <c r="B107" s="6">
        <v>4</v>
      </c>
      <c r="C107" s="6">
        <v>12</v>
      </c>
      <c r="D107" s="6">
        <v>0</v>
      </c>
      <c r="E107" s="7">
        <v>16</v>
      </c>
    </row>
    <row r="108" spans="1:5" ht="12.75">
      <c r="A108" s="5" t="s">
        <v>155</v>
      </c>
      <c r="B108" s="6">
        <v>0</v>
      </c>
      <c r="C108" s="6">
        <v>1</v>
      </c>
      <c r="D108" s="6">
        <v>0</v>
      </c>
      <c r="E108" s="7">
        <v>1</v>
      </c>
    </row>
    <row r="109" spans="1:5" ht="12.75">
      <c r="A109" s="5" t="s">
        <v>156</v>
      </c>
      <c r="B109" s="6">
        <v>0</v>
      </c>
      <c r="C109" s="6">
        <v>3</v>
      </c>
      <c r="D109" s="6">
        <v>0</v>
      </c>
      <c r="E109" s="7">
        <v>3</v>
      </c>
    </row>
    <row r="110" spans="1:5" ht="12.75">
      <c r="A110" s="5" t="s">
        <v>159</v>
      </c>
      <c r="B110" s="6">
        <v>0</v>
      </c>
      <c r="C110" s="6">
        <v>11</v>
      </c>
      <c r="D110" s="6">
        <v>0</v>
      </c>
      <c r="E110" s="7">
        <v>11</v>
      </c>
    </row>
    <row r="111" spans="1:5" ht="12.75">
      <c r="A111" s="5" t="s">
        <v>160</v>
      </c>
      <c r="B111" s="6">
        <v>1</v>
      </c>
      <c r="C111" s="6">
        <v>6</v>
      </c>
      <c r="D111" s="6">
        <v>0</v>
      </c>
      <c r="E111" s="7">
        <v>7</v>
      </c>
    </row>
    <row r="112" spans="1:5" ht="12.75">
      <c r="A112" s="5" t="s">
        <v>163</v>
      </c>
      <c r="B112" s="6">
        <v>0</v>
      </c>
      <c r="C112" s="6">
        <v>1</v>
      </c>
      <c r="D112" s="6">
        <v>0</v>
      </c>
      <c r="E112" s="7">
        <v>1</v>
      </c>
    </row>
    <row r="113" spans="1:5" ht="12.75">
      <c r="A113" s="5" t="s">
        <v>164</v>
      </c>
      <c r="B113" s="6">
        <v>3</v>
      </c>
      <c r="C113" s="6">
        <v>13</v>
      </c>
      <c r="D113" s="6">
        <v>1</v>
      </c>
      <c r="E113" s="7">
        <v>17</v>
      </c>
    </row>
    <row r="114" spans="1:5" ht="12.75">
      <c r="A114" s="5" t="s">
        <v>168</v>
      </c>
      <c r="B114" s="6">
        <v>1</v>
      </c>
      <c r="C114" s="6">
        <v>9</v>
      </c>
      <c r="D114" s="6">
        <v>0</v>
      </c>
      <c r="E114" s="7">
        <v>10</v>
      </c>
    </row>
    <row r="115" spans="1:5" ht="12.75">
      <c r="A115" s="5" t="s">
        <v>169</v>
      </c>
      <c r="B115" s="6">
        <v>1</v>
      </c>
      <c r="C115" s="6">
        <v>1</v>
      </c>
      <c r="D115" s="6">
        <v>0</v>
      </c>
      <c r="E115" s="7">
        <v>2</v>
      </c>
    </row>
    <row r="116" spans="1:5" ht="12.75">
      <c r="A116" s="5" t="s">
        <v>171</v>
      </c>
      <c r="B116" s="6">
        <v>1</v>
      </c>
      <c r="C116" s="6">
        <v>8</v>
      </c>
      <c r="D116" s="6">
        <v>0</v>
      </c>
      <c r="E116" s="7">
        <v>9</v>
      </c>
    </row>
    <row r="117" spans="1:5" ht="12.75">
      <c r="A117" s="5" t="s">
        <v>173</v>
      </c>
      <c r="B117" s="6">
        <v>0</v>
      </c>
      <c r="C117" s="6">
        <v>3</v>
      </c>
      <c r="D117" s="6">
        <v>0</v>
      </c>
      <c r="E117" s="7">
        <v>3</v>
      </c>
    </row>
    <row r="118" spans="1:5" ht="12.75">
      <c r="A118" s="5" t="s">
        <v>174</v>
      </c>
      <c r="B118" s="6">
        <v>3</v>
      </c>
      <c r="C118" s="6">
        <v>0</v>
      </c>
      <c r="D118" s="6">
        <v>0</v>
      </c>
      <c r="E118" s="7">
        <v>3</v>
      </c>
    </row>
    <row r="119" spans="1:5" ht="12.75">
      <c r="A119" s="5" t="s">
        <v>175</v>
      </c>
      <c r="B119" s="6">
        <v>0</v>
      </c>
      <c r="C119" s="6">
        <v>3</v>
      </c>
      <c r="D119" s="6">
        <v>0</v>
      </c>
      <c r="E119" s="7">
        <v>3</v>
      </c>
    </row>
    <row r="120" spans="1:5" ht="12.75">
      <c r="A120" s="5" t="s">
        <v>176</v>
      </c>
      <c r="B120" s="6">
        <v>1</v>
      </c>
      <c r="C120" s="6">
        <v>0</v>
      </c>
      <c r="D120" s="6">
        <v>0</v>
      </c>
      <c r="E120" s="7">
        <v>1</v>
      </c>
    </row>
    <row r="121" spans="1:5" ht="12.75">
      <c r="A121" s="5" t="s">
        <v>178</v>
      </c>
      <c r="B121" s="6">
        <v>7</v>
      </c>
      <c r="C121" s="6">
        <v>7</v>
      </c>
      <c r="D121" s="6">
        <v>0</v>
      </c>
      <c r="E121" s="7">
        <v>14</v>
      </c>
    </row>
    <row r="122" spans="1:5" ht="12.75">
      <c r="A122" s="5" t="s">
        <v>181</v>
      </c>
      <c r="B122" s="6">
        <v>1</v>
      </c>
      <c r="C122" s="6">
        <v>0</v>
      </c>
      <c r="D122" s="6">
        <v>0</v>
      </c>
      <c r="E122" s="7">
        <v>1</v>
      </c>
    </row>
    <row r="123" spans="1:5" ht="12.75">
      <c r="A123" s="5" t="s">
        <v>189</v>
      </c>
      <c r="B123" s="6">
        <v>3</v>
      </c>
      <c r="C123" s="6">
        <v>10</v>
      </c>
      <c r="D123" s="6">
        <v>0</v>
      </c>
      <c r="E123" s="7">
        <v>13</v>
      </c>
    </row>
    <row r="124" spans="1:5" ht="12.75">
      <c r="A124" s="10" t="s">
        <v>198</v>
      </c>
      <c r="B124" s="11">
        <f>SUM(B59:B123)</f>
        <v>132</v>
      </c>
      <c r="C124" s="11">
        <f>SUM(C59:C123)</f>
        <v>627</v>
      </c>
      <c r="D124" s="11">
        <f>SUM(D59:D123)</f>
        <v>2</v>
      </c>
      <c r="E124" s="11">
        <f>SUM(E59:E123)</f>
        <v>761</v>
      </c>
    </row>
    <row r="125" spans="1:5" ht="12.75">
      <c r="A125" s="4" t="s">
        <v>199</v>
      </c>
      <c r="B125" s="12">
        <f>B57+B124</f>
        <v>4540</v>
      </c>
      <c r="C125" s="12">
        <f>C57+C124</f>
        <v>5391</v>
      </c>
      <c r="D125" s="12">
        <f>D57+D124</f>
        <v>288</v>
      </c>
      <c r="E125" s="12">
        <f>E57+E124</f>
        <v>10219</v>
      </c>
    </row>
    <row r="127" spans="1:2" ht="12.75">
      <c r="A127" s="21" t="s">
        <v>196</v>
      </c>
      <c r="B127" s="21"/>
    </row>
    <row r="129" spans="1:2" ht="12.75">
      <c r="A129" s="21" t="s">
        <v>197</v>
      </c>
      <c r="B129" s="21"/>
    </row>
  </sheetData>
  <sheetProtection/>
  <mergeCells count="2">
    <mergeCell ref="A6:A7"/>
    <mergeCell ref="B6:E6"/>
  </mergeCells>
  <hyperlinks>
    <hyperlink ref="A127:B127" location="Definitions!A1" display="Click here to see notes, definitions, and source"/>
    <hyperlink ref="A129:B129" location="Contents!A1" display="Click here to go to contents page"/>
    <hyperlink ref="F1" location="Contents!A1" display="Contents"/>
  </hyperlinks>
  <printOptions horizontalCentered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E151"/>
  <sheetViews>
    <sheetView showGridLines="0" zoomScalePageLayoutView="0" workbookViewId="0" topLeftCell="A1">
      <selection activeCell="A153" sqref="A153"/>
    </sheetView>
  </sheetViews>
  <sheetFormatPr defaultColWidth="8.8515625" defaultRowHeight="12.75"/>
  <cols>
    <col min="1" max="1" width="26.7109375" style="2" customWidth="1"/>
    <col min="2" max="5" width="15.7109375" style="2" customWidth="1"/>
    <col min="6" max="16384" width="8.8515625" style="2" customWidth="1"/>
  </cols>
  <sheetData>
    <row r="1" spans="1:5" ht="15.75">
      <c r="A1" s="41" t="s">
        <v>1</v>
      </c>
      <c r="E1" s="22" t="s">
        <v>191</v>
      </c>
    </row>
    <row r="2" ht="15">
      <c r="A2" s="42" t="s">
        <v>0</v>
      </c>
    </row>
    <row r="3" ht="12.75">
      <c r="A3" s="43" t="s">
        <v>190</v>
      </c>
    </row>
    <row r="4" ht="12.75">
      <c r="A4" s="44" t="s">
        <v>250</v>
      </c>
    </row>
    <row r="6" spans="1:5" ht="12.75" customHeight="1">
      <c r="A6" s="58" t="s">
        <v>224</v>
      </c>
      <c r="B6" s="58" t="s">
        <v>250</v>
      </c>
      <c r="C6" s="58"/>
      <c r="D6" s="58"/>
      <c r="E6" s="58"/>
    </row>
    <row r="7" spans="1:5" ht="16.5" customHeight="1">
      <c r="A7" s="58"/>
      <c r="B7" s="57" t="s">
        <v>11</v>
      </c>
      <c r="C7" s="57" t="s">
        <v>12</v>
      </c>
      <c r="D7" s="57" t="s">
        <v>208</v>
      </c>
      <c r="E7" s="57" t="s">
        <v>14</v>
      </c>
    </row>
    <row r="8" spans="1:5" ht="12.75">
      <c r="A8" s="28" t="s">
        <v>15</v>
      </c>
      <c r="B8" s="30">
        <v>10</v>
      </c>
      <c r="C8" s="30">
        <v>3</v>
      </c>
      <c r="D8" s="30"/>
      <c r="E8" s="40">
        <f>SUM(B8:D8)</f>
        <v>13</v>
      </c>
    </row>
    <row r="9" spans="1:5" ht="12.75">
      <c r="A9" s="28" t="s">
        <v>16</v>
      </c>
      <c r="B9" s="30">
        <v>3</v>
      </c>
      <c r="C9" s="30">
        <v>2</v>
      </c>
      <c r="D9" s="30"/>
      <c r="E9" s="40">
        <f>SUM(B9:D9)</f>
        <v>5</v>
      </c>
    </row>
    <row r="10" spans="1:5" ht="12.75">
      <c r="A10" s="28" t="s">
        <v>23</v>
      </c>
      <c r="B10" s="30"/>
      <c r="C10" s="30">
        <v>5</v>
      </c>
      <c r="D10" s="30"/>
      <c r="E10" s="40">
        <f aca="true" t="shared" si="0" ref="E10:E76">SUM(B10:D10)</f>
        <v>5</v>
      </c>
    </row>
    <row r="11" spans="1:5" ht="12.75">
      <c r="A11" s="28" t="s">
        <v>22</v>
      </c>
      <c r="B11" s="30">
        <v>6</v>
      </c>
      <c r="C11" s="30">
        <v>6</v>
      </c>
      <c r="D11" s="30">
        <v>4</v>
      </c>
      <c r="E11" s="40">
        <f t="shared" si="0"/>
        <v>16</v>
      </c>
    </row>
    <row r="12" spans="1:5" ht="12.75">
      <c r="A12" s="28" t="s">
        <v>41</v>
      </c>
      <c r="B12" s="30">
        <v>37</v>
      </c>
      <c r="C12" s="30">
        <v>27</v>
      </c>
      <c r="D12" s="30">
        <v>4</v>
      </c>
      <c r="E12" s="40">
        <f t="shared" si="0"/>
        <v>68</v>
      </c>
    </row>
    <row r="13" spans="1:5" ht="12.75">
      <c r="A13" s="28" t="s">
        <v>47</v>
      </c>
      <c r="B13" s="30">
        <v>9</v>
      </c>
      <c r="C13" s="30">
        <v>7</v>
      </c>
      <c r="D13" s="30">
        <v>1</v>
      </c>
      <c r="E13" s="40">
        <f t="shared" si="0"/>
        <v>17</v>
      </c>
    </row>
    <row r="14" spans="1:5" ht="12.75">
      <c r="A14" s="28" t="s">
        <v>49</v>
      </c>
      <c r="B14" s="30">
        <v>50</v>
      </c>
      <c r="C14" s="30">
        <v>11</v>
      </c>
      <c r="D14" s="30">
        <v>2</v>
      </c>
      <c r="E14" s="40">
        <f t="shared" si="0"/>
        <v>63</v>
      </c>
    </row>
    <row r="15" spans="1:5" ht="12.75">
      <c r="A15" s="28" t="s">
        <v>56</v>
      </c>
      <c r="B15" s="30">
        <v>72</v>
      </c>
      <c r="C15" s="30">
        <v>4</v>
      </c>
      <c r="D15" s="30">
        <v>3</v>
      </c>
      <c r="E15" s="40">
        <f>SUM(B15:D15)</f>
        <v>79</v>
      </c>
    </row>
    <row r="16" spans="1:5" ht="12.75">
      <c r="A16" s="28" t="s">
        <v>58</v>
      </c>
      <c r="B16" s="30">
        <v>14</v>
      </c>
      <c r="C16" s="30">
        <v>5</v>
      </c>
      <c r="D16" s="30"/>
      <c r="E16" s="40">
        <f t="shared" si="0"/>
        <v>19</v>
      </c>
    </row>
    <row r="17" spans="1:5" ht="12.75">
      <c r="A17" s="28" t="s">
        <v>67</v>
      </c>
      <c r="B17" s="30">
        <v>55</v>
      </c>
      <c r="C17" s="30">
        <v>42</v>
      </c>
      <c r="D17" s="30">
        <v>8</v>
      </c>
      <c r="E17" s="40">
        <f t="shared" si="0"/>
        <v>105</v>
      </c>
    </row>
    <row r="18" spans="1:5" ht="12.75">
      <c r="A18" s="28" t="s">
        <v>69</v>
      </c>
      <c r="B18" s="30">
        <v>38</v>
      </c>
      <c r="C18" s="30">
        <v>21</v>
      </c>
      <c r="D18" s="30">
        <v>3</v>
      </c>
      <c r="E18" s="40">
        <f t="shared" si="0"/>
        <v>62</v>
      </c>
    </row>
    <row r="19" spans="1:5" ht="12.75">
      <c r="A19" s="28" t="s">
        <v>76</v>
      </c>
      <c r="B19" s="30">
        <v>1</v>
      </c>
      <c r="C19" s="30"/>
      <c r="D19" s="30"/>
      <c r="E19" s="40">
        <f t="shared" si="0"/>
        <v>1</v>
      </c>
    </row>
    <row r="20" spans="1:5" ht="12.75">
      <c r="A20" s="28" t="s">
        <v>82</v>
      </c>
      <c r="B20" s="30">
        <v>33</v>
      </c>
      <c r="C20" s="30">
        <v>20</v>
      </c>
      <c r="D20" s="30">
        <v>2</v>
      </c>
      <c r="E20" s="40">
        <f t="shared" si="0"/>
        <v>55</v>
      </c>
    </row>
    <row r="21" spans="1:5" ht="12.75">
      <c r="A21" s="28" t="s">
        <v>84</v>
      </c>
      <c r="B21" s="30">
        <v>19</v>
      </c>
      <c r="C21" s="30">
        <v>11</v>
      </c>
      <c r="D21" s="30"/>
      <c r="E21" s="40">
        <f t="shared" si="0"/>
        <v>30</v>
      </c>
    </row>
    <row r="22" spans="1:5" ht="12.75">
      <c r="A22" s="28" t="s">
        <v>86</v>
      </c>
      <c r="B22" s="30">
        <v>1</v>
      </c>
      <c r="C22" s="30">
        <v>7</v>
      </c>
      <c r="D22" s="30"/>
      <c r="E22" s="40">
        <f>SUM(B22:D22)</f>
        <v>8</v>
      </c>
    </row>
    <row r="23" spans="1:5" ht="12.75">
      <c r="A23" s="28" t="s">
        <v>95</v>
      </c>
      <c r="B23" s="30">
        <v>2</v>
      </c>
      <c r="C23" s="30">
        <v>5</v>
      </c>
      <c r="D23" s="30"/>
      <c r="E23" s="40">
        <f t="shared" si="0"/>
        <v>7</v>
      </c>
    </row>
    <row r="24" spans="1:5" ht="12.75">
      <c r="A24" s="28" t="s">
        <v>96</v>
      </c>
      <c r="B24" s="30">
        <v>9</v>
      </c>
      <c r="C24" s="30">
        <v>7</v>
      </c>
      <c r="D24" s="30">
        <v>1</v>
      </c>
      <c r="E24" s="40">
        <f t="shared" si="0"/>
        <v>17</v>
      </c>
    </row>
    <row r="25" spans="1:5" ht="12.75">
      <c r="A25" s="28" t="s">
        <v>103</v>
      </c>
      <c r="B25" s="30">
        <v>5</v>
      </c>
      <c r="C25" s="30">
        <v>3</v>
      </c>
      <c r="D25" s="30">
        <v>2</v>
      </c>
      <c r="E25" s="40">
        <f t="shared" si="0"/>
        <v>10</v>
      </c>
    </row>
    <row r="26" spans="1:5" ht="12.75">
      <c r="A26" s="28" t="s">
        <v>105</v>
      </c>
      <c r="B26" s="30">
        <v>2</v>
      </c>
      <c r="C26" s="30">
        <v>2</v>
      </c>
      <c r="D26" s="30"/>
      <c r="E26" s="40">
        <f>SUM(B26:D26)</f>
        <v>4</v>
      </c>
    </row>
    <row r="27" spans="1:5" ht="12.75">
      <c r="A27" s="28" t="s">
        <v>109</v>
      </c>
      <c r="B27" s="30">
        <v>442</v>
      </c>
      <c r="C27" s="30">
        <v>84</v>
      </c>
      <c r="D27" s="30">
        <v>23</v>
      </c>
      <c r="E27" s="40">
        <f>SUM(B27:D27)</f>
        <v>549</v>
      </c>
    </row>
    <row r="28" spans="1:5" ht="12.75">
      <c r="A28" s="28" t="s">
        <v>110</v>
      </c>
      <c r="B28" s="30">
        <v>36</v>
      </c>
      <c r="C28" s="30">
        <v>16</v>
      </c>
      <c r="D28" s="30">
        <v>2</v>
      </c>
      <c r="E28" s="40">
        <f t="shared" si="0"/>
        <v>54</v>
      </c>
    </row>
    <row r="29" spans="1:5" ht="12.75">
      <c r="A29" s="28" t="s">
        <v>113</v>
      </c>
      <c r="B29" s="30">
        <v>32</v>
      </c>
      <c r="C29" s="30">
        <v>19</v>
      </c>
      <c r="D29" s="30">
        <v>5</v>
      </c>
      <c r="E29" s="40">
        <f t="shared" si="0"/>
        <v>56</v>
      </c>
    </row>
    <row r="30" spans="1:5" ht="12.75">
      <c r="A30" s="28" t="s">
        <v>114</v>
      </c>
      <c r="B30" s="30">
        <v>5</v>
      </c>
      <c r="C30" s="30">
        <v>3</v>
      </c>
      <c r="D30" s="30">
        <v>2</v>
      </c>
      <c r="E30" s="40">
        <f t="shared" si="0"/>
        <v>10</v>
      </c>
    </row>
    <row r="31" spans="1:5" ht="12.75">
      <c r="A31" s="28" t="s">
        <v>115</v>
      </c>
      <c r="B31" s="30">
        <v>2</v>
      </c>
      <c r="C31" s="30">
        <v>8</v>
      </c>
      <c r="D31" s="30">
        <v>2</v>
      </c>
      <c r="E31" s="40">
        <f>SUM(B31:D31)</f>
        <v>12</v>
      </c>
    </row>
    <row r="32" spans="1:5" ht="12.75">
      <c r="A32" s="28" t="s">
        <v>116</v>
      </c>
      <c r="B32" s="30">
        <v>7</v>
      </c>
      <c r="C32" s="30">
        <v>9</v>
      </c>
      <c r="D32" s="30"/>
      <c r="E32" s="40">
        <f t="shared" si="0"/>
        <v>16</v>
      </c>
    </row>
    <row r="33" spans="1:5" ht="13.5" customHeight="1">
      <c r="A33" s="28" t="s">
        <v>117</v>
      </c>
      <c r="B33" s="30">
        <v>1</v>
      </c>
      <c r="C33" s="30">
        <v>1</v>
      </c>
      <c r="D33" s="30"/>
      <c r="E33" s="40">
        <f t="shared" si="0"/>
        <v>2</v>
      </c>
    </row>
    <row r="34" spans="1:5" ht="12.75">
      <c r="A34" s="28" t="s">
        <v>119</v>
      </c>
      <c r="B34" s="30">
        <v>2</v>
      </c>
      <c r="C34" s="30">
        <v>3</v>
      </c>
      <c r="D34" s="30">
        <v>1</v>
      </c>
      <c r="E34" s="40">
        <f t="shared" si="0"/>
        <v>6</v>
      </c>
    </row>
    <row r="35" spans="1:5" ht="12.75">
      <c r="A35" s="28" t="s">
        <v>122</v>
      </c>
      <c r="B35" s="30">
        <v>3</v>
      </c>
      <c r="C35" s="30">
        <v>1</v>
      </c>
      <c r="D35" s="30">
        <v>1</v>
      </c>
      <c r="E35" s="40">
        <f t="shared" si="0"/>
        <v>5</v>
      </c>
    </row>
    <row r="36" spans="1:5" ht="12.75">
      <c r="A36" s="28" t="s">
        <v>123</v>
      </c>
      <c r="B36" s="30">
        <v>11</v>
      </c>
      <c r="C36" s="30">
        <v>2</v>
      </c>
      <c r="D36" s="30"/>
      <c r="E36" s="40">
        <f t="shared" si="0"/>
        <v>13</v>
      </c>
    </row>
    <row r="37" spans="1:5" ht="12.75">
      <c r="A37" s="28" t="s">
        <v>124</v>
      </c>
      <c r="B37" s="30">
        <v>301</v>
      </c>
      <c r="C37" s="30">
        <v>42</v>
      </c>
      <c r="D37" s="30">
        <v>4</v>
      </c>
      <c r="E37" s="40">
        <f t="shared" si="0"/>
        <v>347</v>
      </c>
    </row>
    <row r="38" spans="1:5" ht="12.75">
      <c r="A38" s="28" t="s">
        <v>125</v>
      </c>
      <c r="B38" s="30">
        <v>5</v>
      </c>
      <c r="C38" s="30"/>
      <c r="D38" s="30"/>
      <c r="E38" s="40">
        <f t="shared" si="0"/>
        <v>5</v>
      </c>
    </row>
    <row r="39" spans="1:5" ht="12.75">
      <c r="A39" s="28" t="s">
        <v>126</v>
      </c>
      <c r="B39" s="30">
        <v>162</v>
      </c>
      <c r="C39" s="30">
        <v>43</v>
      </c>
      <c r="D39" s="30">
        <v>15</v>
      </c>
      <c r="E39" s="40">
        <f t="shared" si="0"/>
        <v>220</v>
      </c>
    </row>
    <row r="40" spans="1:5" ht="12.75">
      <c r="A40" s="28" t="s">
        <v>130</v>
      </c>
      <c r="B40" s="30">
        <v>53</v>
      </c>
      <c r="C40" s="30">
        <v>41</v>
      </c>
      <c r="D40" s="30">
        <v>6</v>
      </c>
      <c r="E40" s="40">
        <f t="shared" si="0"/>
        <v>100</v>
      </c>
    </row>
    <row r="41" spans="1:5" ht="12.75">
      <c r="A41" s="28" t="s">
        <v>131</v>
      </c>
      <c r="B41" s="30">
        <v>2</v>
      </c>
      <c r="C41" s="30">
        <v>4</v>
      </c>
      <c r="D41" s="30"/>
      <c r="E41" s="40">
        <f t="shared" si="0"/>
        <v>6</v>
      </c>
    </row>
    <row r="42" spans="1:5" ht="12.75">
      <c r="A42" s="28" t="s">
        <v>133</v>
      </c>
      <c r="B42" s="30">
        <v>285</v>
      </c>
      <c r="C42" s="30">
        <v>96</v>
      </c>
      <c r="D42" s="30">
        <v>25</v>
      </c>
      <c r="E42" s="40">
        <f t="shared" si="0"/>
        <v>406</v>
      </c>
    </row>
    <row r="43" spans="1:5" ht="12.75">
      <c r="A43" s="28" t="s">
        <v>134</v>
      </c>
      <c r="B43" s="30">
        <v>1</v>
      </c>
      <c r="C43" s="30">
        <v>5</v>
      </c>
      <c r="D43" s="30"/>
      <c r="E43" s="40">
        <f t="shared" si="0"/>
        <v>6</v>
      </c>
    </row>
    <row r="44" spans="1:5" ht="12.75">
      <c r="A44" s="28" t="s">
        <v>136</v>
      </c>
      <c r="B44" s="30">
        <v>1</v>
      </c>
      <c r="C44" s="30">
        <v>6</v>
      </c>
      <c r="D44" s="30"/>
      <c r="E44" s="40">
        <f t="shared" si="0"/>
        <v>7</v>
      </c>
    </row>
    <row r="45" spans="1:5" ht="12.75">
      <c r="A45" s="28" t="s">
        <v>140</v>
      </c>
      <c r="B45" s="30">
        <v>823</v>
      </c>
      <c r="C45" s="30">
        <v>227</v>
      </c>
      <c r="D45" s="30">
        <v>71</v>
      </c>
      <c r="E45" s="40">
        <f t="shared" si="0"/>
        <v>1121</v>
      </c>
    </row>
    <row r="46" spans="1:5" ht="12.75">
      <c r="A46" s="28" t="s">
        <v>146</v>
      </c>
      <c r="B46" s="30">
        <v>7</v>
      </c>
      <c r="C46" s="30">
        <v>3</v>
      </c>
      <c r="D46" s="30"/>
      <c r="E46" s="40">
        <f t="shared" si="0"/>
        <v>10</v>
      </c>
    </row>
    <row r="47" spans="1:5" ht="12.75">
      <c r="A47" s="28" t="s">
        <v>157</v>
      </c>
      <c r="B47" s="30">
        <v>21</v>
      </c>
      <c r="C47" s="30">
        <v>11</v>
      </c>
      <c r="D47" s="30">
        <v>6</v>
      </c>
      <c r="E47" s="40">
        <f t="shared" si="0"/>
        <v>38</v>
      </c>
    </row>
    <row r="48" spans="1:5" ht="12.75">
      <c r="A48" s="28" t="s">
        <v>158</v>
      </c>
      <c r="B48" s="30">
        <v>2</v>
      </c>
      <c r="C48" s="30">
        <v>3</v>
      </c>
      <c r="D48" s="30"/>
      <c r="E48" s="40">
        <f t="shared" si="0"/>
        <v>5</v>
      </c>
    </row>
    <row r="49" spans="1:5" ht="12.75">
      <c r="A49" s="28" t="s">
        <v>166</v>
      </c>
      <c r="B49" s="30">
        <v>19</v>
      </c>
      <c r="C49" s="30">
        <v>9</v>
      </c>
      <c r="D49" s="30">
        <v>2</v>
      </c>
      <c r="E49" s="40">
        <f t="shared" si="0"/>
        <v>30</v>
      </c>
    </row>
    <row r="50" spans="1:5" ht="12.75">
      <c r="A50" s="28" t="s">
        <v>167</v>
      </c>
      <c r="B50" s="30">
        <v>38</v>
      </c>
      <c r="C50" s="30">
        <v>37</v>
      </c>
      <c r="D50" s="30">
        <v>6</v>
      </c>
      <c r="E50" s="40">
        <f t="shared" si="0"/>
        <v>81</v>
      </c>
    </row>
    <row r="51" spans="1:5" ht="12.75">
      <c r="A51" s="28" t="s">
        <v>177</v>
      </c>
      <c r="B51" s="30">
        <v>3</v>
      </c>
      <c r="C51" s="30">
        <v>6</v>
      </c>
      <c r="D51" s="30">
        <v>2</v>
      </c>
      <c r="E51" s="40">
        <f t="shared" si="0"/>
        <v>11</v>
      </c>
    </row>
    <row r="52" spans="1:5" ht="12.75">
      <c r="A52" s="28" t="s">
        <v>179</v>
      </c>
      <c r="B52" s="30">
        <v>2</v>
      </c>
      <c r="C52" s="30">
        <v>3</v>
      </c>
      <c r="D52" s="30"/>
      <c r="E52" s="40">
        <f>SUM(B52:D52)</f>
        <v>5</v>
      </c>
    </row>
    <row r="53" spans="1:5" ht="12.75">
      <c r="A53" s="28" t="s">
        <v>182</v>
      </c>
      <c r="B53" s="30">
        <v>471</v>
      </c>
      <c r="C53" s="30">
        <v>94</v>
      </c>
      <c r="D53" s="30">
        <v>18</v>
      </c>
      <c r="E53" s="40">
        <f t="shared" si="0"/>
        <v>583</v>
      </c>
    </row>
    <row r="54" spans="1:5" ht="12.75">
      <c r="A54" s="28" t="s">
        <v>183</v>
      </c>
      <c r="B54" s="30">
        <v>7</v>
      </c>
      <c r="C54" s="30">
        <v>3</v>
      </c>
      <c r="D54" s="30">
        <v>2</v>
      </c>
      <c r="E54" s="40">
        <f t="shared" si="0"/>
        <v>12</v>
      </c>
    </row>
    <row r="55" spans="1:5" ht="12.75">
      <c r="A55" s="28" t="s">
        <v>184</v>
      </c>
      <c r="B55" s="30">
        <v>3317</v>
      </c>
      <c r="C55" s="30">
        <v>1377</v>
      </c>
      <c r="D55" s="30">
        <v>422</v>
      </c>
      <c r="E55" s="40">
        <f>SUM(B55:D55)</f>
        <v>5116</v>
      </c>
    </row>
    <row r="56" spans="1:5" ht="12.75">
      <c r="A56" s="28" t="s">
        <v>185</v>
      </c>
      <c r="B56" s="30">
        <v>12</v>
      </c>
      <c r="C56" s="30">
        <v>12</v>
      </c>
      <c r="D56" s="30"/>
      <c r="E56" s="40">
        <f t="shared" si="0"/>
        <v>24</v>
      </c>
    </row>
    <row r="57" spans="1:5" ht="12.75">
      <c r="A57" s="28" t="s">
        <v>186</v>
      </c>
      <c r="B57" s="30">
        <v>2</v>
      </c>
      <c r="C57" s="30">
        <v>2</v>
      </c>
      <c r="D57" s="30"/>
      <c r="E57" s="40">
        <f t="shared" si="0"/>
        <v>4</v>
      </c>
    </row>
    <row r="58" spans="1:5" ht="12.75">
      <c r="A58" s="48" t="s">
        <v>193</v>
      </c>
      <c r="B58" s="49">
        <f>SUM(B9:B57)</f>
        <v>6431</v>
      </c>
      <c r="C58" s="49">
        <f>SUM(C9:C57)</f>
        <v>2355</v>
      </c>
      <c r="D58" s="49">
        <f>SUM(D9:D57)</f>
        <v>645</v>
      </c>
      <c r="E58" s="49">
        <f>SUM(E8:E57)</f>
        <v>9444</v>
      </c>
    </row>
    <row r="59" spans="1:5" ht="12.75">
      <c r="A59" s="28" t="s">
        <v>212</v>
      </c>
      <c r="B59" s="30"/>
      <c r="C59" s="30">
        <v>1</v>
      </c>
      <c r="D59" s="30"/>
      <c r="E59" s="40">
        <f t="shared" si="0"/>
        <v>1</v>
      </c>
    </row>
    <row r="60" spans="1:5" ht="12.75">
      <c r="A60" s="28" t="s">
        <v>21</v>
      </c>
      <c r="B60" s="30">
        <v>1</v>
      </c>
      <c r="C60" s="30">
        <v>1</v>
      </c>
      <c r="D60" s="30"/>
      <c r="E60" s="40">
        <f t="shared" si="0"/>
        <v>2</v>
      </c>
    </row>
    <row r="61" spans="1:5" ht="12.75">
      <c r="A61" s="28" t="s">
        <v>25</v>
      </c>
      <c r="B61" s="30">
        <v>4</v>
      </c>
      <c r="C61" s="30"/>
      <c r="D61" s="30"/>
      <c r="E61" s="40">
        <f t="shared" si="0"/>
        <v>4</v>
      </c>
    </row>
    <row r="62" spans="1:5" ht="12.75">
      <c r="A62" s="28" t="s">
        <v>26</v>
      </c>
      <c r="B62" s="30">
        <v>1</v>
      </c>
      <c r="C62" s="30"/>
      <c r="D62" s="30"/>
      <c r="E62" s="40">
        <f t="shared" si="0"/>
        <v>1</v>
      </c>
    </row>
    <row r="63" spans="1:5" ht="12.75">
      <c r="A63" s="28" t="s">
        <v>27</v>
      </c>
      <c r="B63" s="30">
        <v>1</v>
      </c>
      <c r="C63" s="30"/>
      <c r="D63" s="30"/>
      <c r="E63" s="40">
        <f>SUM(B63:D63)</f>
        <v>1</v>
      </c>
    </row>
    <row r="64" spans="1:5" ht="12.75">
      <c r="A64" s="28" t="s">
        <v>28</v>
      </c>
      <c r="B64" s="30"/>
      <c r="C64" s="30">
        <v>32</v>
      </c>
      <c r="D64" s="30"/>
      <c r="E64" s="40">
        <f>SUM(B64:D64)</f>
        <v>32</v>
      </c>
    </row>
    <row r="65" spans="1:5" ht="12.75">
      <c r="A65" s="28" t="s">
        <v>214</v>
      </c>
      <c r="B65" s="30"/>
      <c r="C65" s="30">
        <v>1</v>
      </c>
      <c r="D65" s="30"/>
      <c r="E65" s="40">
        <f t="shared" si="0"/>
        <v>1</v>
      </c>
    </row>
    <row r="66" spans="1:5" ht="12.75">
      <c r="A66" s="28" t="s">
        <v>32</v>
      </c>
      <c r="B66" s="30"/>
      <c r="C66" s="30">
        <v>1</v>
      </c>
      <c r="D66" s="30"/>
      <c r="E66" s="40">
        <f t="shared" si="0"/>
        <v>1</v>
      </c>
    </row>
    <row r="67" spans="1:5" ht="12.75">
      <c r="A67" s="28" t="s">
        <v>34</v>
      </c>
      <c r="B67" s="30">
        <v>1</v>
      </c>
      <c r="C67" s="30"/>
      <c r="D67" s="30"/>
      <c r="E67" s="40">
        <f t="shared" si="0"/>
        <v>1</v>
      </c>
    </row>
    <row r="68" spans="1:5" ht="12.75">
      <c r="A68" s="28" t="s">
        <v>37</v>
      </c>
      <c r="B68" s="30">
        <v>3</v>
      </c>
      <c r="C68" s="30">
        <v>12</v>
      </c>
      <c r="D68" s="30"/>
      <c r="E68" s="40">
        <f t="shared" si="0"/>
        <v>15</v>
      </c>
    </row>
    <row r="69" spans="1:5" ht="12.75">
      <c r="A69" s="28" t="s">
        <v>38</v>
      </c>
      <c r="B69" s="30"/>
      <c r="C69" s="30">
        <v>1</v>
      </c>
      <c r="D69" s="30"/>
      <c r="E69" s="40">
        <f t="shared" si="0"/>
        <v>1</v>
      </c>
    </row>
    <row r="70" spans="1:5" ht="12.75">
      <c r="A70" s="28" t="s">
        <v>251</v>
      </c>
      <c r="B70" s="30"/>
      <c r="C70" s="30">
        <v>1</v>
      </c>
      <c r="D70" s="30"/>
      <c r="E70" s="40">
        <f t="shared" si="0"/>
        <v>1</v>
      </c>
    </row>
    <row r="71" spans="1:5" ht="12.75">
      <c r="A71" s="28" t="s">
        <v>42</v>
      </c>
      <c r="B71" s="30"/>
      <c r="C71" s="30">
        <v>3</v>
      </c>
      <c r="D71" s="30"/>
      <c r="E71" s="40">
        <f t="shared" si="0"/>
        <v>3</v>
      </c>
    </row>
    <row r="72" spans="1:5" ht="12.75">
      <c r="A72" s="28" t="s">
        <v>43</v>
      </c>
      <c r="B72" s="30">
        <v>18</v>
      </c>
      <c r="C72" s="30">
        <v>14</v>
      </c>
      <c r="D72" s="30"/>
      <c r="E72" s="40">
        <f t="shared" si="0"/>
        <v>32</v>
      </c>
    </row>
    <row r="73" spans="1:5" ht="12.75">
      <c r="A73" s="28" t="s">
        <v>252</v>
      </c>
      <c r="B73" s="30">
        <v>1</v>
      </c>
      <c r="C73" s="30">
        <v>1</v>
      </c>
      <c r="D73" s="30"/>
      <c r="E73" s="40">
        <f t="shared" si="0"/>
        <v>2</v>
      </c>
    </row>
    <row r="74" spans="1:5" ht="12.75">
      <c r="A74" s="28" t="s">
        <v>45</v>
      </c>
      <c r="B74" s="30">
        <v>11</v>
      </c>
      <c r="C74" s="30">
        <v>78</v>
      </c>
      <c r="D74" s="30"/>
      <c r="E74" s="40">
        <f t="shared" si="0"/>
        <v>89</v>
      </c>
    </row>
    <row r="75" spans="1:5" ht="12.75">
      <c r="A75" s="28" t="s">
        <v>46</v>
      </c>
      <c r="B75" s="30"/>
      <c r="C75" s="30">
        <v>4</v>
      </c>
      <c r="D75" s="30"/>
      <c r="E75" s="40">
        <f t="shared" si="0"/>
        <v>4</v>
      </c>
    </row>
    <row r="76" spans="1:5" ht="12.75">
      <c r="A76" s="28" t="s">
        <v>48</v>
      </c>
      <c r="B76" s="30">
        <v>3</v>
      </c>
      <c r="C76" s="30"/>
      <c r="D76" s="30"/>
      <c r="E76" s="40">
        <f t="shared" si="0"/>
        <v>3</v>
      </c>
    </row>
    <row r="77" spans="1:5" ht="12.75">
      <c r="A77" s="28" t="s">
        <v>50</v>
      </c>
      <c r="B77" s="30">
        <v>1</v>
      </c>
      <c r="C77" s="30"/>
      <c r="D77" s="30"/>
      <c r="E77" s="40">
        <f aca="true" t="shared" si="1" ref="E77:E147">SUM(B77:D77)</f>
        <v>1</v>
      </c>
    </row>
    <row r="78" spans="1:5" ht="12.75">
      <c r="A78" s="28" t="s">
        <v>60</v>
      </c>
      <c r="B78" s="30">
        <v>1</v>
      </c>
      <c r="C78" s="30"/>
      <c r="D78" s="30"/>
      <c r="E78" s="40">
        <f t="shared" si="1"/>
        <v>1</v>
      </c>
    </row>
    <row r="79" spans="1:5" ht="12.75">
      <c r="A79" s="28" t="s">
        <v>61</v>
      </c>
      <c r="B79" s="30">
        <v>4</v>
      </c>
      <c r="C79" s="30"/>
      <c r="D79" s="30"/>
      <c r="E79" s="40">
        <f t="shared" si="1"/>
        <v>4</v>
      </c>
    </row>
    <row r="80" spans="1:5" ht="12.75">
      <c r="A80" s="28" t="s">
        <v>62</v>
      </c>
      <c r="B80" s="30">
        <v>3</v>
      </c>
      <c r="C80" s="30">
        <v>3</v>
      </c>
      <c r="D80" s="30"/>
      <c r="E80" s="40">
        <f t="shared" si="1"/>
        <v>6</v>
      </c>
    </row>
    <row r="81" spans="1:5" ht="12.75">
      <c r="A81" s="28" t="s">
        <v>64</v>
      </c>
      <c r="B81" s="30"/>
      <c r="C81" s="30">
        <v>1</v>
      </c>
      <c r="D81" s="30"/>
      <c r="E81" s="40">
        <f t="shared" si="1"/>
        <v>1</v>
      </c>
    </row>
    <row r="82" spans="1:5" ht="12.75">
      <c r="A82" s="28" t="s">
        <v>65</v>
      </c>
      <c r="B82" s="30">
        <v>2</v>
      </c>
      <c r="C82" s="30"/>
      <c r="D82" s="30"/>
      <c r="E82" s="40">
        <f t="shared" si="1"/>
        <v>2</v>
      </c>
    </row>
    <row r="83" spans="1:5" ht="12.75">
      <c r="A83" s="28" t="s">
        <v>68</v>
      </c>
      <c r="B83" s="30"/>
      <c r="C83" s="30">
        <v>4</v>
      </c>
      <c r="D83" s="30"/>
      <c r="E83" s="40">
        <f t="shared" si="1"/>
        <v>4</v>
      </c>
    </row>
    <row r="84" spans="1:5" ht="12.75">
      <c r="A84" s="28" t="s">
        <v>69</v>
      </c>
      <c r="B84" s="30"/>
      <c r="C84" s="30">
        <v>1</v>
      </c>
      <c r="D84" s="30"/>
      <c r="E84" s="40">
        <f t="shared" si="1"/>
        <v>1</v>
      </c>
    </row>
    <row r="85" spans="1:5" ht="12.75">
      <c r="A85" s="28" t="s">
        <v>70</v>
      </c>
      <c r="B85" s="30">
        <v>4</v>
      </c>
      <c r="C85" s="30"/>
      <c r="D85" s="30"/>
      <c r="E85" s="40">
        <f t="shared" si="1"/>
        <v>4</v>
      </c>
    </row>
    <row r="86" spans="1:5" ht="12.75">
      <c r="A86" s="28" t="s">
        <v>71</v>
      </c>
      <c r="B86" s="30"/>
      <c r="C86" s="30">
        <v>6</v>
      </c>
      <c r="D86" s="30"/>
      <c r="E86" s="40">
        <f t="shared" si="1"/>
        <v>6</v>
      </c>
    </row>
    <row r="87" spans="1:5" ht="12.75">
      <c r="A87" s="28" t="s">
        <v>210</v>
      </c>
      <c r="B87" s="30"/>
      <c r="C87" s="30">
        <v>1</v>
      </c>
      <c r="D87" s="30"/>
      <c r="E87" s="40">
        <f t="shared" si="1"/>
        <v>1</v>
      </c>
    </row>
    <row r="88" spans="1:5" ht="12.75">
      <c r="A88" s="28" t="s">
        <v>74</v>
      </c>
      <c r="B88" s="30"/>
      <c r="C88" s="30">
        <v>1</v>
      </c>
      <c r="D88" s="30"/>
      <c r="E88" s="40">
        <f t="shared" si="1"/>
        <v>1</v>
      </c>
    </row>
    <row r="89" spans="1:5" ht="12.75">
      <c r="A89" s="28" t="s">
        <v>78</v>
      </c>
      <c r="B89" s="30"/>
      <c r="C89" s="30">
        <v>2</v>
      </c>
      <c r="D89" s="30"/>
      <c r="E89" s="40">
        <f t="shared" si="1"/>
        <v>2</v>
      </c>
    </row>
    <row r="90" spans="1:5" ht="12.75">
      <c r="A90" s="28" t="s">
        <v>83</v>
      </c>
      <c r="B90" s="30">
        <v>16</v>
      </c>
      <c r="C90" s="30">
        <v>71</v>
      </c>
      <c r="D90" s="30">
        <v>1</v>
      </c>
      <c r="E90" s="40">
        <f t="shared" si="1"/>
        <v>88</v>
      </c>
    </row>
    <row r="91" spans="1:5" ht="12.75">
      <c r="A91" s="28" t="s">
        <v>85</v>
      </c>
      <c r="B91" s="30"/>
      <c r="C91" s="30">
        <v>2</v>
      </c>
      <c r="D91" s="30"/>
      <c r="E91" s="40">
        <f t="shared" si="1"/>
        <v>2</v>
      </c>
    </row>
    <row r="92" spans="1:5" ht="12.75">
      <c r="A92" s="28" t="s">
        <v>87</v>
      </c>
      <c r="B92" s="30"/>
      <c r="C92" s="30">
        <v>37</v>
      </c>
      <c r="D92" s="30"/>
      <c r="E92" s="40">
        <f t="shared" si="1"/>
        <v>37</v>
      </c>
    </row>
    <row r="93" spans="1:5" ht="12.75">
      <c r="A93" s="28" t="s">
        <v>88</v>
      </c>
      <c r="B93" s="30">
        <v>2</v>
      </c>
      <c r="C93" s="30">
        <v>5</v>
      </c>
      <c r="D93" s="30"/>
      <c r="E93" s="40">
        <f t="shared" si="1"/>
        <v>7</v>
      </c>
    </row>
    <row r="94" spans="1:5" ht="12.75">
      <c r="A94" s="28" t="s">
        <v>90</v>
      </c>
      <c r="B94" s="30"/>
      <c r="C94" s="30">
        <v>1</v>
      </c>
      <c r="D94" s="30"/>
      <c r="E94" s="40">
        <f t="shared" si="1"/>
        <v>1</v>
      </c>
    </row>
    <row r="95" spans="1:5" ht="12.75">
      <c r="A95" s="28" t="s">
        <v>91</v>
      </c>
      <c r="B95" s="30"/>
      <c r="C95" s="30">
        <v>4</v>
      </c>
      <c r="D95" s="30"/>
      <c r="E95" s="40">
        <f t="shared" si="1"/>
        <v>4</v>
      </c>
    </row>
    <row r="96" spans="1:5" ht="12.75">
      <c r="A96" s="28" t="s">
        <v>92</v>
      </c>
      <c r="B96" s="30">
        <v>2</v>
      </c>
      <c r="C96" s="30">
        <v>1</v>
      </c>
      <c r="D96" s="30"/>
      <c r="E96" s="40">
        <f t="shared" si="1"/>
        <v>3</v>
      </c>
    </row>
    <row r="97" spans="1:5" ht="12.75">
      <c r="A97" s="28" t="s">
        <v>93</v>
      </c>
      <c r="B97" s="30">
        <v>5</v>
      </c>
      <c r="C97" s="30">
        <v>2</v>
      </c>
      <c r="D97" s="30"/>
      <c r="E97" s="40">
        <f t="shared" si="1"/>
        <v>7</v>
      </c>
    </row>
    <row r="98" spans="1:5" ht="12.75">
      <c r="A98" s="28" t="s">
        <v>94</v>
      </c>
      <c r="B98" s="30">
        <v>1</v>
      </c>
      <c r="C98" s="30"/>
      <c r="D98" s="30"/>
      <c r="E98" s="40">
        <f t="shared" si="1"/>
        <v>1</v>
      </c>
    </row>
    <row r="99" spans="1:5" ht="12.75">
      <c r="A99" s="28" t="s">
        <v>97</v>
      </c>
      <c r="B99" s="30">
        <v>3</v>
      </c>
      <c r="C99" s="30">
        <v>4</v>
      </c>
      <c r="D99" s="30"/>
      <c r="E99" s="40">
        <f t="shared" si="1"/>
        <v>7</v>
      </c>
    </row>
    <row r="100" spans="1:5" ht="12.75">
      <c r="A100" s="28" t="s">
        <v>98</v>
      </c>
      <c r="B100" s="30">
        <v>2</v>
      </c>
      <c r="C100" s="30">
        <v>7</v>
      </c>
      <c r="D100" s="30"/>
      <c r="E100" s="40">
        <f t="shared" si="1"/>
        <v>9</v>
      </c>
    </row>
    <row r="101" spans="1:5" ht="12.75">
      <c r="A101" s="28" t="s">
        <v>99</v>
      </c>
      <c r="B101" s="30">
        <v>361</v>
      </c>
      <c r="C101" s="30">
        <v>4</v>
      </c>
      <c r="D101" s="30">
        <v>4</v>
      </c>
      <c r="E101" s="40">
        <f t="shared" si="1"/>
        <v>369</v>
      </c>
    </row>
    <row r="102" spans="1:5" ht="12.75">
      <c r="A102" s="28" t="s">
        <v>211</v>
      </c>
      <c r="B102" s="30"/>
      <c r="C102" s="30">
        <v>8</v>
      </c>
      <c r="D102" s="30"/>
      <c r="E102" s="40">
        <f t="shared" si="1"/>
        <v>8</v>
      </c>
    </row>
    <row r="103" spans="1:5" ht="12.75">
      <c r="A103" s="28" t="s">
        <v>104</v>
      </c>
      <c r="B103" s="30"/>
      <c r="C103" s="30">
        <v>1</v>
      </c>
      <c r="D103" s="30"/>
      <c r="E103" s="40">
        <f t="shared" si="1"/>
        <v>1</v>
      </c>
    </row>
    <row r="104" spans="1:5" ht="12.75">
      <c r="A104" s="28" t="s">
        <v>106</v>
      </c>
      <c r="B104" s="30"/>
      <c r="C104" s="30">
        <v>3</v>
      </c>
      <c r="D104" s="30"/>
      <c r="E104" s="40">
        <f t="shared" si="1"/>
        <v>3</v>
      </c>
    </row>
    <row r="105" spans="1:5" ht="12.75">
      <c r="A105" s="28" t="s">
        <v>107</v>
      </c>
      <c r="B105" s="30">
        <v>5</v>
      </c>
      <c r="C105" s="30">
        <v>5</v>
      </c>
      <c r="D105" s="30">
        <v>1</v>
      </c>
      <c r="E105" s="40">
        <f t="shared" si="1"/>
        <v>11</v>
      </c>
    </row>
    <row r="106" spans="1:5" ht="12.75">
      <c r="A106" s="28" t="s">
        <v>253</v>
      </c>
      <c r="B106" s="30"/>
      <c r="C106" s="30">
        <v>1</v>
      </c>
      <c r="D106" s="30"/>
      <c r="E106" s="40">
        <f t="shared" si="1"/>
        <v>1</v>
      </c>
    </row>
    <row r="107" spans="1:5" ht="12.75">
      <c r="A107" s="28" t="s">
        <v>112</v>
      </c>
      <c r="B107" s="30"/>
      <c r="C107" s="30">
        <v>5</v>
      </c>
      <c r="D107" s="30"/>
      <c r="E107" s="40">
        <f t="shared" si="1"/>
        <v>5</v>
      </c>
    </row>
    <row r="108" spans="1:5" ht="12.75">
      <c r="A108" s="28" t="s">
        <v>118</v>
      </c>
      <c r="B108" s="30">
        <v>2</v>
      </c>
      <c r="C108" s="30"/>
      <c r="D108" s="30"/>
      <c r="E108" s="40">
        <f t="shared" si="1"/>
        <v>2</v>
      </c>
    </row>
    <row r="109" spans="1:5" ht="12.75">
      <c r="A109" s="28" t="s">
        <v>120</v>
      </c>
      <c r="B109" s="30"/>
      <c r="C109" s="30">
        <v>15</v>
      </c>
      <c r="D109" s="30"/>
      <c r="E109" s="40">
        <f t="shared" si="1"/>
        <v>15</v>
      </c>
    </row>
    <row r="110" spans="1:5" ht="12.75">
      <c r="A110" s="28" t="s">
        <v>121</v>
      </c>
      <c r="B110" s="30">
        <v>1</v>
      </c>
      <c r="C110" s="30"/>
      <c r="D110" s="30"/>
      <c r="E110" s="40">
        <f t="shared" si="1"/>
        <v>1</v>
      </c>
    </row>
    <row r="111" spans="1:5" ht="12.75">
      <c r="A111" s="28" t="s">
        <v>129</v>
      </c>
      <c r="B111" s="30">
        <v>10</v>
      </c>
      <c r="C111" s="30">
        <v>21</v>
      </c>
      <c r="D111" s="30"/>
      <c r="E111" s="40">
        <f t="shared" si="1"/>
        <v>31</v>
      </c>
    </row>
    <row r="112" spans="1:5" ht="12.75">
      <c r="A112" s="28" t="s">
        <v>135</v>
      </c>
      <c r="B112" s="30">
        <v>59</v>
      </c>
      <c r="C112" s="30">
        <v>1</v>
      </c>
      <c r="D112" s="30"/>
      <c r="E112" s="40">
        <f t="shared" si="1"/>
        <v>60</v>
      </c>
    </row>
    <row r="113" spans="1:5" ht="12.75">
      <c r="A113" s="28" t="s">
        <v>137</v>
      </c>
      <c r="B113" s="30">
        <v>2</v>
      </c>
      <c r="C113" s="30">
        <v>6</v>
      </c>
      <c r="D113" s="30"/>
      <c r="E113" s="40">
        <f t="shared" si="1"/>
        <v>8</v>
      </c>
    </row>
    <row r="114" spans="1:5" ht="12.75">
      <c r="A114" s="28" t="s">
        <v>139</v>
      </c>
      <c r="B114" s="30"/>
      <c r="C114" s="30">
        <v>2</v>
      </c>
      <c r="D114" s="30"/>
      <c r="E114" s="40">
        <f t="shared" si="1"/>
        <v>2</v>
      </c>
    </row>
    <row r="115" spans="1:5" ht="12.75">
      <c r="A115" s="28" t="s">
        <v>141</v>
      </c>
      <c r="B115" s="30">
        <v>1</v>
      </c>
      <c r="C115" s="30">
        <v>1</v>
      </c>
      <c r="D115" s="30"/>
      <c r="E115" s="40">
        <f t="shared" si="1"/>
        <v>2</v>
      </c>
    </row>
    <row r="116" spans="1:5" ht="12.75">
      <c r="A116" s="28" t="s">
        <v>142</v>
      </c>
      <c r="B116" s="30"/>
      <c r="C116" s="30">
        <v>1</v>
      </c>
      <c r="D116" s="30"/>
      <c r="E116" s="40">
        <f t="shared" si="1"/>
        <v>1</v>
      </c>
    </row>
    <row r="117" spans="1:5" ht="12.75">
      <c r="A117" s="28" t="s">
        <v>144</v>
      </c>
      <c r="B117" s="30">
        <v>3</v>
      </c>
      <c r="C117" s="30">
        <v>2</v>
      </c>
      <c r="D117" s="30">
        <v>9</v>
      </c>
      <c r="E117" s="40">
        <f t="shared" si="1"/>
        <v>14</v>
      </c>
    </row>
    <row r="118" spans="1:5" ht="12.75">
      <c r="A118" s="28" t="s">
        <v>145</v>
      </c>
      <c r="B118" s="30">
        <v>3</v>
      </c>
      <c r="C118" s="30"/>
      <c r="D118" s="30"/>
      <c r="E118" s="40">
        <f t="shared" si="1"/>
        <v>3</v>
      </c>
    </row>
    <row r="119" spans="1:5" ht="12.75">
      <c r="A119" s="28" t="s">
        <v>147</v>
      </c>
      <c r="B119" s="30"/>
      <c r="C119" s="30">
        <v>1</v>
      </c>
      <c r="D119" s="30"/>
      <c r="E119" s="40">
        <f t="shared" si="1"/>
        <v>1</v>
      </c>
    </row>
    <row r="120" spans="1:5" ht="12.75">
      <c r="A120" s="28" t="s">
        <v>148</v>
      </c>
      <c r="B120" s="30">
        <v>1</v>
      </c>
      <c r="C120" s="30">
        <v>4</v>
      </c>
      <c r="D120" s="30"/>
      <c r="E120" s="40">
        <f t="shared" si="1"/>
        <v>5</v>
      </c>
    </row>
    <row r="121" spans="1:5" ht="12.75">
      <c r="A121" s="28" t="s">
        <v>233</v>
      </c>
      <c r="B121" s="30">
        <v>3</v>
      </c>
      <c r="C121" s="30">
        <v>1</v>
      </c>
      <c r="D121" s="30"/>
      <c r="E121" s="40">
        <f t="shared" si="1"/>
        <v>4</v>
      </c>
    </row>
    <row r="122" spans="1:5" ht="12.75">
      <c r="A122" s="28" t="s">
        <v>149</v>
      </c>
      <c r="B122" s="30"/>
      <c r="C122" s="30">
        <v>1</v>
      </c>
      <c r="D122" s="30"/>
      <c r="E122" s="40">
        <f t="shared" si="1"/>
        <v>1</v>
      </c>
    </row>
    <row r="123" spans="1:5" ht="12.75">
      <c r="A123" s="28" t="s">
        <v>151</v>
      </c>
      <c r="B123" s="30">
        <v>221</v>
      </c>
      <c r="C123" s="30">
        <v>14</v>
      </c>
      <c r="D123" s="30">
        <v>4</v>
      </c>
      <c r="E123" s="40">
        <f t="shared" si="1"/>
        <v>239</v>
      </c>
    </row>
    <row r="124" spans="1:5" ht="12.75">
      <c r="A124" s="28" t="s">
        <v>153</v>
      </c>
      <c r="B124" s="30">
        <v>1</v>
      </c>
      <c r="C124" s="30">
        <v>2</v>
      </c>
      <c r="D124" s="30"/>
      <c r="E124" s="40">
        <f t="shared" si="1"/>
        <v>3</v>
      </c>
    </row>
    <row r="125" spans="1:5" ht="12.75">
      <c r="A125" s="28" t="s">
        <v>226</v>
      </c>
      <c r="B125" s="30"/>
      <c r="C125" s="30">
        <v>1</v>
      </c>
      <c r="D125" s="30"/>
      <c r="E125" s="40">
        <f t="shared" si="1"/>
        <v>1</v>
      </c>
    </row>
    <row r="126" spans="1:5" ht="12.75">
      <c r="A126" s="28" t="s">
        <v>247</v>
      </c>
      <c r="B126" s="30">
        <v>1</v>
      </c>
      <c r="C126" s="30"/>
      <c r="D126" s="30"/>
      <c r="E126" s="40">
        <f t="shared" si="1"/>
        <v>1</v>
      </c>
    </row>
    <row r="127" spans="1:5" ht="12.75">
      <c r="A127" s="28" t="s">
        <v>156</v>
      </c>
      <c r="B127" s="30"/>
      <c r="C127" s="30">
        <v>2</v>
      </c>
      <c r="D127" s="30"/>
      <c r="E127" s="40">
        <f t="shared" si="1"/>
        <v>2</v>
      </c>
    </row>
    <row r="128" spans="1:5" ht="12.75">
      <c r="A128" s="28" t="s">
        <v>159</v>
      </c>
      <c r="B128" s="30">
        <v>4</v>
      </c>
      <c r="C128" s="30">
        <v>8</v>
      </c>
      <c r="D128" s="30"/>
      <c r="E128" s="40">
        <f t="shared" si="1"/>
        <v>12</v>
      </c>
    </row>
    <row r="129" spans="1:5" ht="12.75">
      <c r="A129" s="28" t="s">
        <v>160</v>
      </c>
      <c r="B129" s="30"/>
      <c r="C129" s="30">
        <v>15</v>
      </c>
      <c r="D129" s="30"/>
      <c r="E129" s="40">
        <f t="shared" si="1"/>
        <v>15</v>
      </c>
    </row>
    <row r="130" spans="1:5" ht="12.75">
      <c r="A130" s="28" t="s">
        <v>161</v>
      </c>
      <c r="B130" s="30">
        <v>1</v>
      </c>
      <c r="C130" s="30">
        <v>1</v>
      </c>
      <c r="D130" s="30"/>
      <c r="E130" s="40">
        <f t="shared" si="1"/>
        <v>2</v>
      </c>
    </row>
    <row r="131" spans="1:5" ht="12.75">
      <c r="A131" s="28" t="s">
        <v>163</v>
      </c>
      <c r="B131" s="30"/>
      <c r="C131" s="30">
        <v>2</v>
      </c>
      <c r="D131" s="30"/>
      <c r="E131" s="40">
        <f t="shared" si="1"/>
        <v>2</v>
      </c>
    </row>
    <row r="132" spans="1:5" ht="12.75">
      <c r="A132" s="28" t="s">
        <v>164</v>
      </c>
      <c r="B132" s="30">
        <v>2</v>
      </c>
      <c r="C132" s="30">
        <v>5</v>
      </c>
      <c r="D132" s="30"/>
      <c r="E132" s="40">
        <f t="shared" si="1"/>
        <v>7</v>
      </c>
    </row>
    <row r="133" spans="1:5" ht="12.75">
      <c r="A133" s="28" t="s">
        <v>168</v>
      </c>
      <c r="B133" s="30">
        <v>3</v>
      </c>
      <c r="C133" s="30"/>
      <c r="D133" s="30"/>
      <c r="E133" s="40">
        <f t="shared" si="1"/>
        <v>3</v>
      </c>
    </row>
    <row r="134" spans="1:5" ht="12.75">
      <c r="A134" s="28" t="s">
        <v>254</v>
      </c>
      <c r="B134" s="30">
        <v>2</v>
      </c>
      <c r="C134" s="30"/>
      <c r="D134" s="30"/>
      <c r="E134" s="40">
        <f t="shared" si="1"/>
        <v>2</v>
      </c>
    </row>
    <row r="135" spans="1:5" ht="12.75">
      <c r="A135" s="28" t="s">
        <v>169</v>
      </c>
      <c r="B135" s="30">
        <v>1</v>
      </c>
      <c r="C135" s="30"/>
      <c r="D135" s="30"/>
      <c r="E135" s="40">
        <f t="shared" si="1"/>
        <v>1</v>
      </c>
    </row>
    <row r="136" spans="1:5" ht="12.75">
      <c r="A136" s="28" t="s">
        <v>171</v>
      </c>
      <c r="B136" s="30"/>
      <c r="C136" s="30">
        <v>14</v>
      </c>
      <c r="D136" s="30"/>
      <c r="E136" s="40">
        <f t="shared" si="1"/>
        <v>14</v>
      </c>
    </row>
    <row r="137" spans="1:5" ht="12.75">
      <c r="A137" s="28" t="s">
        <v>173</v>
      </c>
      <c r="B137" s="30"/>
      <c r="C137" s="30">
        <v>3</v>
      </c>
      <c r="D137" s="30"/>
      <c r="E137" s="40">
        <f t="shared" si="1"/>
        <v>3</v>
      </c>
    </row>
    <row r="138" spans="1:5" ht="12.75">
      <c r="A138" s="28" t="s">
        <v>174</v>
      </c>
      <c r="B138" s="30">
        <v>39</v>
      </c>
      <c r="C138" s="30"/>
      <c r="D138" s="30"/>
      <c r="E138" s="40">
        <f t="shared" si="1"/>
        <v>39</v>
      </c>
    </row>
    <row r="139" spans="1:5" ht="12.75">
      <c r="A139" s="28" t="s">
        <v>175</v>
      </c>
      <c r="B139" s="30">
        <v>3</v>
      </c>
      <c r="C139" s="30"/>
      <c r="D139" s="30"/>
      <c r="E139" s="40">
        <f t="shared" si="1"/>
        <v>3</v>
      </c>
    </row>
    <row r="140" spans="1:5" ht="12.75">
      <c r="A140" s="28" t="s">
        <v>230</v>
      </c>
      <c r="B140" s="30">
        <v>1</v>
      </c>
      <c r="C140" s="30"/>
      <c r="D140" s="30"/>
      <c r="E140" s="40">
        <f t="shared" si="1"/>
        <v>1</v>
      </c>
    </row>
    <row r="141" spans="1:5" ht="12.75">
      <c r="A141" s="28" t="s">
        <v>178</v>
      </c>
      <c r="B141" s="30"/>
      <c r="C141" s="30">
        <v>1</v>
      </c>
      <c r="D141" s="30"/>
      <c r="E141" s="40">
        <f t="shared" si="1"/>
        <v>1</v>
      </c>
    </row>
    <row r="142" spans="1:5" ht="12.75">
      <c r="A142" s="28" t="s">
        <v>180</v>
      </c>
      <c r="B142" s="30"/>
      <c r="C142" s="30">
        <v>5</v>
      </c>
      <c r="D142" s="30"/>
      <c r="E142" s="40">
        <f t="shared" si="1"/>
        <v>5</v>
      </c>
    </row>
    <row r="143" spans="1:5" ht="12.75">
      <c r="A143" s="28" t="s">
        <v>181</v>
      </c>
      <c r="B143" s="30">
        <v>1</v>
      </c>
      <c r="C143" s="30"/>
      <c r="D143" s="30"/>
      <c r="E143" s="40">
        <f t="shared" si="1"/>
        <v>1</v>
      </c>
    </row>
    <row r="144" spans="1:5" ht="12.75">
      <c r="A144" s="28" t="s">
        <v>187</v>
      </c>
      <c r="B144" s="30">
        <v>2</v>
      </c>
      <c r="C144" s="30"/>
      <c r="D144" s="30"/>
      <c r="E144" s="40">
        <f t="shared" si="1"/>
        <v>2</v>
      </c>
    </row>
    <row r="145" spans="1:5" ht="12.75">
      <c r="A145" s="28" t="s">
        <v>189</v>
      </c>
      <c r="B145" s="30"/>
      <c r="C145" s="30">
        <v>4</v>
      </c>
      <c r="D145" s="30"/>
      <c r="E145" s="40">
        <f t="shared" si="1"/>
        <v>4</v>
      </c>
    </row>
    <row r="146" spans="1:5" ht="22.5">
      <c r="A146" s="52" t="s">
        <v>51</v>
      </c>
      <c r="B146" s="30"/>
      <c r="C146" s="30">
        <v>1</v>
      </c>
      <c r="D146" s="30"/>
      <c r="E146" s="40">
        <f t="shared" si="1"/>
        <v>1</v>
      </c>
    </row>
    <row r="147" spans="1:5" ht="12.75">
      <c r="A147" s="48" t="s">
        <v>198</v>
      </c>
      <c r="B147" s="49">
        <f>SUM(B59:B146)</f>
        <v>823</v>
      </c>
      <c r="C147" s="49">
        <f>SUM(C59:C146)</f>
        <v>464</v>
      </c>
      <c r="D147" s="49">
        <f>SUM(D59:D146)</f>
        <v>19</v>
      </c>
      <c r="E147" s="40">
        <f t="shared" si="1"/>
        <v>1306</v>
      </c>
    </row>
    <row r="148" spans="1:5" ht="12.75" customHeight="1">
      <c r="A148" s="57" t="s">
        <v>199</v>
      </c>
      <c r="B148" s="46">
        <f>B58+B147</f>
        <v>7254</v>
      </c>
      <c r="C148" s="46">
        <f>C58+C147</f>
        <v>2819</v>
      </c>
      <c r="D148" s="46">
        <f>D58+D147</f>
        <v>664</v>
      </c>
      <c r="E148" s="46">
        <f>E58+E147</f>
        <v>10750</v>
      </c>
    </row>
    <row r="149" spans="1:5" ht="12.75">
      <c r="A149" s="21" t="s">
        <v>196</v>
      </c>
      <c r="B149" s="27"/>
      <c r="C149" s="13"/>
      <c r="D149" s="13"/>
      <c r="E149" s="13"/>
    </row>
    <row r="150" spans="2:5" ht="12.75">
      <c r="B150" s="13"/>
      <c r="C150" s="13"/>
      <c r="D150" s="13"/>
      <c r="E150" s="13"/>
    </row>
    <row r="151" spans="1:5" ht="12.75">
      <c r="A151" s="21" t="s">
        <v>197</v>
      </c>
      <c r="B151" s="27"/>
      <c r="C151" s="13"/>
      <c r="D151" s="13"/>
      <c r="E151" s="13"/>
    </row>
  </sheetData>
  <sheetProtection/>
  <mergeCells count="2">
    <mergeCell ref="A6:A7"/>
    <mergeCell ref="B6:E6"/>
  </mergeCells>
  <hyperlinks>
    <hyperlink ref="E1" location="Contents!A1" display="Contents"/>
    <hyperlink ref="A151:B151" location="Contents!A1" display="Click here to go to contents page"/>
    <hyperlink ref="A149:B149" location="Definitions!A1" display="Click here to see notes, definitions, and source"/>
  </hyperlinks>
  <printOptions horizontalCentered="1"/>
  <pageMargins left="0.45" right="0.45" top="0.6" bottom="0.6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9"/>
  </sheetPr>
  <dimension ref="A1:F138"/>
  <sheetViews>
    <sheetView zoomScalePageLayoutView="0" workbookViewId="0" topLeftCell="A1">
      <selection activeCell="A1" sqref="A1:IV5"/>
    </sheetView>
  </sheetViews>
  <sheetFormatPr defaultColWidth="9.140625" defaultRowHeight="12.75"/>
  <cols>
    <col min="1" max="1" width="26.7109375" style="2" customWidth="1"/>
    <col min="2" max="5" width="15.7109375" style="2" customWidth="1"/>
    <col min="6" max="16384" width="9.140625" style="2" customWidth="1"/>
  </cols>
  <sheetData>
    <row r="1" spans="1:6" ht="15.75">
      <c r="A1" s="1" t="s">
        <v>1</v>
      </c>
      <c r="F1" s="22" t="s">
        <v>191</v>
      </c>
    </row>
    <row r="2" ht="15">
      <c r="A2" s="37" t="s">
        <v>0</v>
      </c>
    </row>
    <row r="3" ht="12.75">
      <c r="A3" s="3" t="s">
        <v>203</v>
      </c>
    </row>
    <row r="4" ht="12.75">
      <c r="A4" s="3" t="s">
        <v>9</v>
      </c>
    </row>
    <row r="6" spans="1:5" ht="12.75">
      <c r="A6" s="62" t="s">
        <v>195</v>
      </c>
      <c r="B6" s="64" t="s">
        <v>9</v>
      </c>
      <c r="C6" s="65"/>
      <c r="D6" s="65"/>
      <c r="E6" s="66"/>
    </row>
    <row r="7" spans="1:5" ht="25.5">
      <c r="A7" s="63"/>
      <c r="B7" s="4" t="s">
        <v>11</v>
      </c>
      <c r="C7" s="4" t="s">
        <v>12</v>
      </c>
      <c r="D7" s="4" t="s">
        <v>13</v>
      </c>
      <c r="E7" s="4" t="s">
        <v>14</v>
      </c>
    </row>
    <row r="8" spans="1:5" ht="12.75">
      <c r="A8" s="5" t="s">
        <v>15</v>
      </c>
      <c r="B8" s="6">
        <v>3</v>
      </c>
      <c r="C8" s="6">
        <v>1</v>
      </c>
      <c r="D8" s="6">
        <v>0</v>
      </c>
      <c r="E8" s="7">
        <v>4</v>
      </c>
    </row>
    <row r="9" spans="1:5" ht="12.75">
      <c r="A9" s="5" t="s">
        <v>16</v>
      </c>
      <c r="B9" s="6">
        <v>2</v>
      </c>
      <c r="C9" s="6">
        <v>0</v>
      </c>
      <c r="D9" s="6">
        <v>0</v>
      </c>
      <c r="E9" s="7">
        <v>2</v>
      </c>
    </row>
    <row r="10" spans="1:5" ht="12.75">
      <c r="A10" s="5" t="s">
        <v>22</v>
      </c>
      <c r="B10" s="6">
        <v>3</v>
      </c>
      <c r="C10" s="6">
        <v>1</v>
      </c>
      <c r="D10" s="6">
        <v>0</v>
      </c>
      <c r="E10" s="7">
        <v>4</v>
      </c>
    </row>
    <row r="11" spans="1:5" ht="12.75">
      <c r="A11" s="5" t="s">
        <v>41</v>
      </c>
      <c r="B11" s="6">
        <v>3</v>
      </c>
      <c r="C11" s="6">
        <v>8</v>
      </c>
      <c r="D11" s="6">
        <v>0</v>
      </c>
      <c r="E11" s="7">
        <v>11</v>
      </c>
    </row>
    <row r="12" spans="1:5" ht="12.75">
      <c r="A12" s="5" t="s">
        <v>47</v>
      </c>
      <c r="B12" s="6">
        <v>3</v>
      </c>
      <c r="C12" s="6">
        <v>0</v>
      </c>
      <c r="D12" s="6">
        <v>0</v>
      </c>
      <c r="E12" s="7">
        <v>3</v>
      </c>
    </row>
    <row r="13" spans="1:5" ht="12.75">
      <c r="A13" s="5" t="s">
        <v>49</v>
      </c>
      <c r="B13" s="6">
        <v>6</v>
      </c>
      <c r="C13" s="6">
        <v>3</v>
      </c>
      <c r="D13" s="6">
        <v>0</v>
      </c>
      <c r="E13" s="7">
        <v>9</v>
      </c>
    </row>
    <row r="14" spans="1:5" ht="12.75">
      <c r="A14" s="5" t="s">
        <v>56</v>
      </c>
      <c r="B14" s="6">
        <v>9</v>
      </c>
      <c r="C14" s="6">
        <v>1</v>
      </c>
      <c r="D14" s="6">
        <v>0</v>
      </c>
      <c r="E14" s="7">
        <v>10</v>
      </c>
    </row>
    <row r="15" spans="1:5" ht="12.75">
      <c r="A15" s="5" t="s">
        <v>58</v>
      </c>
      <c r="B15" s="6">
        <v>7</v>
      </c>
      <c r="C15" s="6">
        <v>0</v>
      </c>
      <c r="D15" s="6">
        <v>0</v>
      </c>
      <c r="E15" s="7">
        <v>7</v>
      </c>
    </row>
    <row r="16" spans="1:5" ht="12.75">
      <c r="A16" s="5" t="s">
        <v>67</v>
      </c>
      <c r="B16" s="6">
        <v>25</v>
      </c>
      <c r="C16" s="6">
        <v>9</v>
      </c>
      <c r="D16" s="6">
        <v>0</v>
      </c>
      <c r="E16" s="7">
        <v>34</v>
      </c>
    </row>
    <row r="17" spans="1:5" ht="12.75">
      <c r="A17" s="5" t="s">
        <v>69</v>
      </c>
      <c r="B17" s="6">
        <v>11</v>
      </c>
      <c r="C17" s="6">
        <v>3</v>
      </c>
      <c r="D17" s="6">
        <v>0</v>
      </c>
      <c r="E17" s="7">
        <v>14</v>
      </c>
    </row>
    <row r="18" spans="1:5" ht="12.75">
      <c r="A18" s="5" t="s">
        <v>76</v>
      </c>
      <c r="B18" s="6">
        <v>1</v>
      </c>
      <c r="C18" s="6">
        <v>0</v>
      </c>
      <c r="D18" s="6">
        <v>0</v>
      </c>
      <c r="E18" s="7">
        <v>1</v>
      </c>
    </row>
    <row r="19" spans="1:5" ht="12.75">
      <c r="A19" s="5" t="s">
        <v>81</v>
      </c>
      <c r="B19" s="6">
        <v>1</v>
      </c>
      <c r="C19" s="6">
        <v>0</v>
      </c>
      <c r="D19" s="6">
        <v>0</v>
      </c>
      <c r="E19" s="7">
        <v>1</v>
      </c>
    </row>
    <row r="20" spans="1:5" ht="12.75">
      <c r="A20" s="5" t="s">
        <v>82</v>
      </c>
      <c r="B20" s="6">
        <v>7</v>
      </c>
      <c r="C20" s="6">
        <v>1</v>
      </c>
      <c r="D20" s="6">
        <v>0</v>
      </c>
      <c r="E20" s="7">
        <v>8</v>
      </c>
    </row>
    <row r="21" spans="1:5" ht="12.75">
      <c r="A21" s="5" t="s">
        <v>84</v>
      </c>
      <c r="B21" s="6">
        <v>2</v>
      </c>
      <c r="C21" s="6">
        <v>2</v>
      </c>
      <c r="D21" s="6">
        <v>0</v>
      </c>
      <c r="E21" s="7">
        <v>4</v>
      </c>
    </row>
    <row r="22" spans="1:5" ht="12.75">
      <c r="A22" s="5" t="s">
        <v>86</v>
      </c>
      <c r="B22" s="6">
        <v>2</v>
      </c>
      <c r="C22" s="6">
        <v>0</v>
      </c>
      <c r="D22" s="6">
        <v>0</v>
      </c>
      <c r="E22" s="7">
        <v>2</v>
      </c>
    </row>
    <row r="23" spans="1:5" ht="12.75">
      <c r="A23" s="5" t="s">
        <v>96</v>
      </c>
      <c r="B23" s="6">
        <v>4</v>
      </c>
      <c r="C23" s="6">
        <v>1</v>
      </c>
      <c r="D23" s="6">
        <v>0</v>
      </c>
      <c r="E23" s="7">
        <v>5</v>
      </c>
    </row>
    <row r="24" spans="1:5" ht="12.75">
      <c r="A24" s="5" t="s">
        <v>103</v>
      </c>
      <c r="B24" s="6">
        <v>1</v>
      </c>
      <c r="C24" s="6">
        <v>0</v>
      </c>
      <c r="D24" s="6">
        <v>0</v>
      </c>
      <c r="E24" s="7">
        <v>1</v>
      </c>
    </row>
    <row r="25" spans="1:5" ht="12.75">
      <c r="A25" s="5" t="s">
        <v>105</v>
      </c>
      <c r="B25" s="6">
        <v>1</v>
      </c>
      <c r="C25" s="6">
        <v>0</v>
      </c>
      <c r="D25" s="6">
        <v>0</v>
      </c>
      <c r="E25" s="7">
        <v>1</v>
      </c>
    </row>
    <row r="26" spans="1:5" ht="12.75">
      <c r="A26" s="5" t="s">
        <v>109</v>
      </c>
      <c r="B26" s="6">
        <v>139</v>
      </c>
      <c r="C26" s="6">
        <v>126</v>
      </c>
      <c r="D26" s="6">
        <v>0</v>
      </c>
      <c r="E26" s="7">
        <v>265</v>
      </c>
    </row>
    <row r="27" spans="1:5" ht="12.75">
      <c r="A27" s="5" t="s">
        <v>110</v>
      </c>
      <c r="B27" s="6">
        <v>7</v>
      </c>
      <c r="C27" s="6">
        <v>2</v>
      </c>
      <c r="D27" s="6">
        <v>0</v>
      </c>
      <c r="E27" s="7">
        <v>9</v>
      </c>
    </row>
    <row r="28" spans="1:5" ht="12.75">
      <c r="A28" s="5" t="s">
        <v>113</v>
      </c>
      <c r="B28" s="6">
        <v>7</v>
      </c>
      <c r="C28" s="6">
        <v>3</v>
      </c>
      <c r="D28" s="6">
        <v>0</v>
      </c>
      <c r="E28" s="7">
        <v>10</v>
      </c>
    </row>
    <row r="29" spans="1:5" ht="12.75">
      <c r="A29" s="5" t="s">
        <v>114</v>
      </c>
      <c r="B29" s="6">
        <v>2</v>
      </c>
      <c r="C29" s="6">
        <v>0</v>
      </c>
      <c r="D29" s="6">
        <v>0</v>
      </c>
      <c r="E29" s="7">
        <v>2</v>
      </c>
    </row>
    <row r="30" spans="1:5" ht="12.75">
      <c r="A30" s="5" t="s">
        <v>115</v>
      </c>
      <c r="B30" s="6">
        <v>1</v>
      </c>
      <c r="C30" s="6">
        <v>0</v>
      </c>
      <c r="D30" s="6">
        <v>0</v>
      </c>
      <c r="E30" s="7">
        <v>1</v>
      </c>
    </row>
    <row r="31" spans="1:5" ht="12.75">
      <c r="A31" s="5" t="s">
        <v>116</v>
      </c>
      <c r="B31" s="6">
        <v>1</v>
      </c>
      <c r="C31" s="6">
        <v>1</v>
      </c>
      <c r="D31" s="6">
        <v>0</v>
      </c>
      <c r="E31" s="7">
        <v>2</v>
      </c>
    </row>
    <row r="32" spans="1:5" ht="12.75">
      <c r="A32" s="5" t="s">
        <v>117</v>
      </c>
      <c r="B32" s="6">
        <v>1</v>
      </c>
      <c r="C32" s="6">
        <v>2</v>
      </c>
      <c r="D32" s="6">
        <v>0</v>
      </c>
      <c r="E32" s="7">
        <v>3</v>
      </c>
    </row>
    <row r="33" spans="1:5" ht="12.75">
      <c r="A33" s="5" t="s">
        <v>119</v>
      </c>
      <c r="B33" s="6">
        <v>1</v>
      </c>
      <c r="C33" s="6">
        <v>0</v>
      </c>
      <c r="D33" s="6">
        <v>0</v>
      </c>
      <c r="E33" s="7">
        <v>1</v>
      </c>
    </row>
    <row r="34" spans="1:5" ht="12.75">
      <c r="A34" s="5" t="s">
        <v>122</v>
      </c>
      <c r="B34" s="6">
        <v>1</v>
      </c>
      <c r="C34" s="6">
        <v>2</v>
      </c>
      <c r="D34" s="6">
        <v>0</v>
      </c>
      <c r="E34" s="7">
        <v>3</v>
      </c>
    </row>
    <row r="35" spans="1:5" ht="12.75">
      <c r="A35" s="5" t="s">
        <v>123</v>
      </c>
      <c r="B35" s="6">
        <v>3</v>
      </c>
      <c r="C35" s="6">
        <v>1</v>
      </c>
      <c r="D35" s="6">
        <v>0</v>
      </c>
      <c r="E35" s="7">
        <v>4</v>
      </c>
    </row>
    <row r="36" spans="1:5" ht="12.75">
      <c r="A36" s="5" t="s">
        <v>124</v>
      </c>
      <c r="B36" s="6">
        <v>165</v>
      </c>
      <c r="C36" s="6">
        <v>18</v>
      </c>
      <c r="D36" s="6">
        <v>0</v>
      </c>
      <c r="E36" s="7">
        <v>183</v>
      </c>
    </row>
    <row r="37" spans="1:5" ht="12.75">
      <c r="A37" s="5" t="s">
        <v>125</v>
      </c>
      <c r="B37" s="6">
        <v>0</v>
      </c>
      <c r="C37" s="6">
        <v>3</v>
      </c>
      <c r="D37" s="6">
        <v>0</v>
      </c>
      <c r="E37" s="7">
        <v>3</v>
      </c>
    </row>
    <row r="38" spans="1:5" ht="12.75">
      <c r="A38" s="5" t="s">
        <v>126</v>
      </c>
      <c r="B38" s="6">
        <v>85</v>
      </c>
      <c r="C38" s="6">
        <v>24</v>
      </c>
      <c r="D38" s="6">
        <v>0</v>
      </c>
      <c r="E38" s="7">
        <v>109</v>
      </c>
    </row>
    <row r="39" spans="1:5" ht="12.75">
      <c r="A39" s="5" t="s">
        <v>130</v>
      </c>
      <c r="B39" s="6">
        <v>13</v>
      </c>
      <c r="C39" s="6">
        <v>12</v>
      </c>
      <c r="D39" s="6">
        <v>2</v>
      </c>
      <c r="E39" s="7">
        <v>27</v>
      </c>
    </row>
    <row r="40" spans="1:5" ht="12.75">
      <c r="A40" s="5" t="s">
        <v>131</v>
      </c>
      <c r="B40" s="6">
        <v>1</v>
      </c>
      <c r="C40" s="6">
        <v>1</v>
      </c>
      <c r="D40" s="6">
        <v>0</v>
      </c>
      <c r="E40" s="7">
        <v>2</v>
      </c>
    </row>
    <row r="41" spans="1:5" ht="12.75">
      <c r="A41" s="5" t="s">
        <v>133</v>
      </c>
      <c r="B41" s="6">
        <v>63</v>
      </c>
      <c r="C41" s="6">
        <v>112</v>
      </c>
      <c r="D41" s="6">
        <v>1</v>
      </c>
      <c r="E41" s="7">
        <v>176</v>
      </c>
    </row>
    <row r="42" spans="1:5" ht="12.75">
      <c r="A42" s="5" t="s">
        <v>134</v>
      </c>
      <c r="B42" s="6">
        <v>1</v>
      </c>
      <c r="C42" s="6">
        <v>2</v>
      </c>
      <c r="D42" s="6">
        <v>0</v>
      </c>
      <c r="E42" s="7">
        <v>3</v>
      </c>
    </row>
    <row r="43" spans="1:5" ht="12.75">
      <c r="A43" s="5" t="s">
        <v>136</v>
      </c>
      <c r="B43" s="6">
        <v>0</v>
      </c>
      <c r="C43" s="6">
        <v>1</v>
      </c>
      <c r="D43" s="6">
        <v>0</v>
      </c>
      <c r="E43" s="7">
        <v>1</v>
      </c>
    </row>
    <row r="44" spans="1:5" ht="12.75">
      <c r="A44" s="5" t="s">
        <v>140</v>
      </c>
      <c r="B44" s="6">
        <v>448</v>
      </c>
      <c r="C44" s="6">
        <v>200</v>
      </c>
      <c r="D44" s="6">
        <v>4</v>
      </c>
      <c r="E44" s="7">
        <v>652</v>
      </c>
    </row>
    <row r="45" spans="1:5" ht="12.75">
      <c r="A45" s="5" t="s">
        <v>146</v>
      </c>
      <c r="B45" s="6">
        <v>1</v>
      </c>
      <c r="C45" s="6">
        <v>0</v>
      </c>
      <c r="D45" s="6">
        <v>0</v>
      </c>
      <c r="E45" s="7">
        <v>1</v>
      </c>
    </row>
    <row r="46" spans="1:5" ht="12.75">
      <c r="A46" s="5" t="s">
        <v>157</v>
      </c>
      <c r="B46" s="6">
        <v>6</v>
      </c>
      <c r="C46" s="6">
        <v>4</v>
      </c>
      <c r="D46" s="6">
        <v>0</v>
      </c>
      <c r="E46" s="7">
        <v>10</v>
      </c>
    </row>
    <row r="47" spans="1:5" ht="12.75">
      <c r="A47" s="5" t="s">
        <v>158</v>
      </c>
      <c r="B47" s="6">
        <v>0</v>
      </c>
      <c r="C47" s="6">
        <v>1</v>
      </c>
      <c r="D47" s="6">
        <v>0</v>
      </c>
      <c r="E47" s="7">
        <v>1</v>
      </c>
    </row>
    <row r="48" spans="1:5" ht="12.75">
      <c r="A48" s="5" t="s">
        <v>166</v>
      </c>
      <c r="B48" s="6">
        <v>2</v>
      </c>
      <c r="C48" s="6">
        <v>7</v>
      </c>
      <c r="D48" s="6">
        <v>0</v>
      </c>
      <c r="E48" s="7">
        <v>9</v>
      </c>
    </row>
    <row r="49" spans="1:5" ht="12.75">
      <c r="A49" s="5" t="s">
        <v>167</v>
      </c>
      <c r="B49" s="6">
        <v>4</v>
      </c>
      <c r="C49" s="6">
        <v>6</v>
      </c>
      <c r="D49" s="6">
        <v>0</v>
      </c>
      <c r="E49" s="7">
        <v>10</v>
      </c>
    </row>
    <row r="50" spans="1:5" ht="12.75">
      <c r="A50" s="5" t="s">
        <v>179</v>
      </c>
      <c r="B50" s="6">
        <v>3</v>
      </c>
      <c r="C50" s="6">
        <v>1</v>
      </c>
      <c r="D50" s="6">
        <v>0</v>
      </c>
      <c r="E50" s="7">
        <v>4</v>
      </c>
    </row>
    <row r="51" spans="1:5" ht="12.75">
      <c r="A51" s="5" t="s">
        <v>182</v>
      </c>
      <c r="B51" s="6">
        <v>156</v>
      </c>
      <c r="C51" s="6">
        <v>64</v>
      </c>
      <c r="D51" s="6">
        <v>4</v>
      </c>
      <c r="E51" s="7">
        <v>224</v>
      </c>
    </row>
    <row r="52" spans="1:5" ht="12.75">
      <c r="A52" s="5" t="s">
        <v>183</v>
      </c>
      <c r="B52" s="6">
        <v>1</v>
      </c>
      <c r="C52" s="6">
        <v>2</v>
      </c>
      <c r="D52" s="6">
        <v>0</v>
      </c>
      <c r="E52" s="7">
        <v>3</v>
      </c>
    </row>
    <row r="53" spans="1:5" ht="12.75">
      <c r="A53" s="5" t="s">
        <v>184</v>
      </c>
      <c r="B53" s="9">
        <v>2911</v>
      </c>
      <c r="C53" s="9">
        <v>4035</v>
      </c>
      <c r="D53" s="6">
        <v>217</v>
      </c>
      <c r="E53" s="8">
        <v>7163</v>
      </c>
    </row>
    <row r="54" spans="1:5" ht="12.75">
      <c r="A54" s="5" t="s">
        <v>185</v>
      </c>
      <c r="B54" s="6">
        <v>0</v>
      </c>
      <c r="C54" s="6">
        <v>4</v>
      </c>
      <c r="D54" s="6">
        <v>0</v>
      </c>
      <c r="E54" s="7">
        <v>4</v>
      </c>
    </row>
    <row r="55" spans="1:5" ht="12.75">
      <c r="A55" s="10" t="s">
        <v>193</v>
      </c>
      <c r="B55" s="11">
        <f>SUM(B8:B54)</f>
        <v>4114</v>
      </c>
      <c r="C55" s="11">
        <f>SUM(C8:C54)</f>
        <v>4664</v>
      </c>
      <c r="D55" s="11">
        <f>SUM(D8:D54)</f>
        <v>228</v>
      </c>
      <c r="E55" s="11">
        <f>SUM(E8:E54)</f>
        <v>9006</v>
      </c>
    </row>
    <row r="56" spans="1:5" ht="25.5">
      <c r="A56" s="5" t="s">
        <v>194</v>
      </c>
      <c r="B56" s="4" t="s">
        <v>11</v>
      </c>
      <c r="C56" s="4" t="s">
        <v>12</v>
      </c>
      <c r="D56" s="4" t="s">
        <v>13</v>
      </c>
      <c r="E56" s="4" t="s">
        <v>14</v>
      </c>
    </row>
    <row r="57" spans="1:5" ht="12.75">
      <c r="A57" s="5" t="s">
        <v>21</v>
      </c>
      <c r="B57" s="6">
        <v>0</v>
      </c>
      <c r="C57" s="6">
        <v>1</v>
      </c>
      <c r="D57" s="6">
        <v>0</v>
      </c>
      <c r="E57" s="7">
        <v>1</v>
      </c>
    </row>
    <row r="58" spans="1:5" ht="12.75">
      <c r="A58" s="5" t="s">
        <v>24</v>
      </c>
      <c r="B58" s="6">
        <v>0</v>
      </c>
      <c r="C58" s="6">
        <v>5</v>
      </c>
      <c r="D58" s="6">
        <v>0</v>
      </c>
      <c r="E58" s="7">
        <v>5</v>
      </c>
    </row>
    <row r="59" spans="1:5" ht="12.75">
      <c r="A59" s="5" t="s">
        <v>26</v>
      </c>
      <c r="B59" s="6">
        <v>0</v>
      </c>
      <c r="C59" s="6">
        <v>1</v>
      </c>
      <c r="D59" s="6">
        <v>0</v>
      </c>
      <c r="E59" s="7">
        <v>1</v>
      </c>
    </row>
    <row r="60" spans="1:5" ht="12.75">
      <c r="A60" s="5" t="s">
        <v>27</v>
      </c>
      <c r="B60" s="6">
        <v>1</v>
      </c>
      <c r="C60" s="6">
        <v>0</v>
      </c>
      <c r="D60" s="6">
        <v>0</v>
      </c>
      <c r="E60" s="7">
        <v>1</v>
      </c>
    </row>
    <row r="61" spans="1:5" ht="12.75">
      <c r="A61" s="5" t="s">
        <v>28</v>
      </c>
      <c r="B61" s="6">
        <v>1</v>
      </c>
      <c r="C61" s="6">
        <v>3</v>
      </c>
      <c r="D61" s="6">
        <v>0</v>
      </c>
      <c r="E61" s="7">
        <v>4</v>
      </c>
    </row>
    <row r="62" spans="1:5" ht="12.75">
      <c r="A62" s="5" t="s">
        <v>31</v>
      </c>
      <c r="B62" s="6">
        <v>1</v>
      </c>
      <c r="C62" s="6">
        <v>0</v>
      </c>
      <c r="D62" s="6">
        <v>0</v>
      </c>
      <c r="E62" s="7">
        <v>1</v>
      </c>
    </row>
    <row r="63" spans="1:5" ht="12.75">
      <c r="A63" s="5" t="s">
        <v>34</v>
      </c>
      <c r="B63" s="6">
        <v>0</v>
      </c>
      <c r="C63" s="6">
        <v>1</v>
      </c>
      <c r="D63" s="6">
        <v>0</v>
      </c>
      <c r="E63" s="7">
        <v>1</v>
      </c>
    </row>
    <row r="64" spans="1:5" ht="12.75">
      <c r="A64" s="5" t="s">
        <v>35</v>
      </c>
      <c r="B64" s="6">
        <v>0</v>
      </c>
      <c r="C64" s="6">
        <v>2</v>
      </c>
      <c r="D64" s="6">
        <v>0</v>
      </c>
      <c r="E64" s="7">
        <v>2</v>
      </c>
    </row>
    <row r="65" spans="1:5" ht="12.75">
      <c r="A65" s="5" t="s">
        <v>36</v>
      </c>
      <c r="B65" s="6">
        <v>1</v>
      </c>
      <c r="C65" s="6">
        <v>3</v>
      </c>
      <c r="D65" s="6">
        <v>0</v>
      </c>
      <c r="E65" s="7">
        <v>4</v>
      </c>
    </row>
    <row r="66" spans="1:5" ht="12.75">
      <c r="A66" s="5" t="s">
        <v>37</v>
      </c>
      <c r="B66" s="6">
        <v>1</v>
      </c>
      <c r="C66" s="6">
        <v>7</v>
      </c>
      <c r="D66" s="6">
        <v>0</v>
      </c>
      <c r="E66" s="7">
        <v>8</v>
      </c>
    </row>
    <row r="67" spans="1:5" ht="12.75">
      <c r="A67" s="5" t="s">
        <v>40</v>
      </c>
      <c r="B67" s="6">
        <v>0</v>
      </c>
      <c r="C67" s="6">
        <v>1</v>
      </c>
      <c r="D67" s="6">
        <v>0</v>
      </c>
      <c r="E67" s="7">
        <v>1</v>
      </c>
    </row>
    <row r="68" spans="1:5" ht="12.75">
      <c r="A68" s="5" t="s">
        <v>42</v>
      </c>
      <c r="B68" s="6">
        <v>2</v>
      </c>
      <c r="C68" s="6">
        <v>0</v>
      </c>
      <c r="D68" s="6">
        <v>0</v>
      </c>
      <c r="E68" s="7">
        <v>2</v>
      </c>
    </row>
    <row r="69" spans="1:5" ht="12.75">
      <c r="A69" s="5" t="s">
        <v>43</v>
      </c>
      <c r="B69" s="6">
        <v>3</v>
      </c>
      <c r="C69" s="6">
        <v>10</v>
      </c>
      <c r="D69" s="6">
        <v>0</v>
      </c>
      <c r="E69" s="7">
        <v>13</v>
      </c>
    </row>
    <row r="70" spans="1:5" ht="12.75">
      <c r="A70" s="5" t="s">
        <v>44</v>
      </c>
      <c r="B70" s="6">
        <v>0</v>
      </c>
      <c r="C70" s="6">
        <v>2</v>
      </c>
      <c r="D70" s="6">
        <v>0</v>
      </c>
      <c r="E70" s="7">
        <v>2</v>
      </c>
    </row>
    <row r="71" spans="1:5" ht="12.75">
      <c r="A71" s="5" t="s">
        <v>45</v>
      </c>
      <c r="B71" s="6">
        <v>1</v>
      </c>
      <c r="C71" s="6">
        <v>134</v>
      </c>
      <c r="D71" s="6">
        <v>0</v>
      </c>
      <c r="E71" s="7">
        <v>135</v>
      </c>
    </row>
    <row r="72" spans="1:5" ht="12.75">
      <c r="A72" s="5" t="s">
        <v>46</v>
      </c>
      <c r="B72" s="6">
        <v>0</v>
      </c>
      <c r="C72" s="6">
        <v>13</v>
      </c>
      <c r="D72" s="6">
        <v>0</v>
      </c>
      <c r="E72" s="7">
        <v>13</v>
      </c>
    </row>
    <row r="73" spans="1:5" ht="12.75">
      <c r="A73" s="5" t="s">
        <v>48</v>
      </c>
      <c r="B73" s="6">
        <v>1</v>
      </c>
      <c r="C73" s="6">
        <v>0</v>
      </c>
      <c r="D73" s="6">
        <v>0</v>
      </c>
      <c r="E73" s="7">
        <v>1</v>
      </c>
    </row>
    <row r="74" spans="1:5" ht="12.75">
      <c r="A74" s="5" t="s">
        <v>52</v>
      </c>
      <c r="B74" s="6">
        <v>0</v>
      </c>
      <c r="C74" s="6">
        <v>0</v>
      </c>
      <c r="D74" s="6">
        <v>1</v>
      </c>
      <c r="E74" s="7">
        <v>1</v>
      </c>
    </row>
    <row r="75" spans="1:5" ht="12.75">
      <c r="A75" s="5" t="s">
        <v>55</v>
      </c>
      <c r="B75" s="6">
        <v>1</v>
      </c>
      <c r="C75" s="6">
        <v>0</v>
      </c>
      <c r="D75" s="6">
        <v>0</v>
      </c>
      <c r="E75" s="7">
        <v>1</v>
      </c>
    </row>
    <row r="76" spans="1:5" ht="12.75">
      <c r="A76" s="5" t="s">
        <v>60</v>
      </c>
      <c r="B76" s="6">
        <v>0</v>
      </c>
      <c r="C76" s="6">
        <v>1</v>
      </c>
      <c r="D76" s="6">
        <v>0</v>
      </c>
      <c r="E76" s="7">
        <v>1</v>
      </c>
    </row>
    <row r="77" spans="1:5" ht="12.75">
      <c r="A77" s="5" t="s">
        <v>62</v>
      </c>
      <c r="B77" s="6">
        <v>1</v>
      </c>
      <c r="C77" s="6">
        <v>11</v>
      </c>
      <c r="D77" s="6">
        <v>0</v>
      </c>
      <c r="E77" s="7">
        <v>12</v>
      </c>
    </row>
    <row r="78" spans="1:5" ht="12.75">
      <c r="A78" s="5" t="s">
        <v>64</v>
      </c>
      <c r="B78" s="6">
        <v>0</v>
      </c>
      <c r="C78" s="6">
        <v>1</v>
      </c>
      <c r="D78" s="6">
        <v>0</v>
      </c>
      <c r="E78" s="7">
        <v>1</v>
      </c>
    </row>
    <row r="79" spans="1:5" ht="12.75">
      <c r="A79" s="5" t="s">
        <v>65</v>
      </c>
      <c r="B79" s="6">
        <v>0</v>
      </c>
      <c r="C79" s="6">
        <v>1</v>
      </c>
      <c r="D79" s="6">
        <v>0</v>
      </c>
      <c r="E79" s="7">
        <v>1</v>
      </c>
    </row>
    <row r="80" spans="1:5" ht="12.75">
      <c r="A80" s="5" t="s">
        <v>68</v>
      </c>
      <c r="B80" s="6">
        <v>0</v>
      </c>
      <c r="C80" s="6">
        <v>2</v>
      </c>
      <c r="D80" s="6">
        <v>0</v>
      </c>
      <c r="E80" s="7">
        <v>2</v>
      </c>
    </row>
    <row r="81" spans="1:5" ht="12.75">
      <c r="A81" s="5" t="s">
        <v>70</v>
      </c>
      <c r="B81" s="6">
        <v>0</v>
      </c>
      <c r="C81" s="6">
        <v>1</v>
      </c>
      <c r="D81" s="6">
        <v>0</v>
      </c>
      <c r="E81" s="7">
        <v>1</v>
      </c>
    </row>
    <row r="82" spans="1:5" ht="12.75">
      <c r="A82" s="5" t="s">
        <v>71</v>
      </c>
      <c r="B82" s="6">
        <v>0</v>
      </c>
      <c r="C82" s="6">
        <v>2</v>
      </c>
      <c r="D82" s="6">
        <v>0</v>
      </c>
      <c r="E82" s="7">
        <v>2</v>
      </c>
    </row>
    <row r="83" spans="1:5" ht="12.75">
      <c r="A83" s="5" t="s">
        <v>73</v>
      </c>
      <c r="B83" s="6">
        <v>0</v>
      </c>
      <c r="C83" s="6">
        <v>1</v>
      </c>
      <c r="D83" s="6">
        <v>0</v>
      </c>
      <c r="E83" s="7">
        <v>1</v>
      </c>
    </row>
    <row r="84" spans="1:5" ht="12.75">
      <c r="A84" s="5" t="s">
        <v>75</v>
      </c>
      <c r="B84" s="6">
        <v>1</v>
      </c>
      <c r="C84" s="6">
        <v>0</v>
      </c>
      <c r="D84" s="6">
        <v>0</v>
      </c>
      <c r="E84" s="7">
        <v>1</v>
      </c>
    </row>
    <row r="85" spans="1:5" ht="12.75">
      <c r="A85" s="5" t="s">
        <v>78</v>
      </c>
      <c r="B85" s="6">
        <v>3</v>
      </c>
      <c r="C85" s="6">
        <v>0</v>
      </c>
      <c r="D85" s="6">
        <v>0</v>
      </c>
      <c r="E85" s="7">
        <v>3</v>
      </c>
    </row>
    <row r="86" spans="1:5" ht="12.75">
      <c r="A86" s="5" t="s">
        <v>79</v>
      </c>
      <c r="B86" s="6">
        <v>0</v>
      </c>
      <c r="C86" s="6">
        <v>3</v>
      </c>
      <c r="D86" s="6">
        <v>0</v>
      </c>
      <c r="E86" s="7">
        <v>3</v>
      </c>
    </row>
    <row r="87" spans="1:5" ht="12.75">
      <c r="A87" s="5" t="s">
        <v>83</v>
      </c>
      <c r="B87" s="6">
        <v>5</v>
      </c>
      <c r="C87" s="6">
        <v>140</v>
      </c>
      <c r="D87" s="6">
        <v>0</v>
      </c>
      <c r="E87" s="7">
        <v>145</v>
      </c>
    </row>
    <row r="88" spans="1:5" ht="12.75">
      <c r="A88" s="5" t="s">
        <v>85</v>
      </c>
      <c r="B88" s="6">
        <v>3</v>
      </c>
      <c r="C88" s="6">
        <v>2</v>
      </c>
      <c r="D88" s="6">
        <v>0</v>
      </c>
      <c r="E88" s="7">
        <v>5</v>
      </c>
    </row>
    <row r="89" spans="1:5" ht="12.75">
      <c r="A89" s="5" t="s">
        <v>87</v>
      </c>
      <c r="B89" s="6">
        <v>3</v>
      </c>
      <c r="C89" s="6">
        <v>5</v>
      </c>
      <c r="D89" s="6">
        <v>0</v>
      </c>
      <c r="E89" s="7">
        <v>8</v>
      </c>
    </row>
    <row r="90" spans="1:5" ht="12.75">
      <c r="A90" s="5" t="s">
        <v>90</v>
      </c>
      <c r="B90" s="6">
        <v>0</v>
      </c>
      <c r="C90" s="6">
        <v>2</v>
      </c>
      <c r="D90" s="6">
        <v>0</v>
      </c>
      <c r="E90" s="7">
        <v>2</v>
      </c>
    </row>
    <row r="91" spans="1:5" ht="12.75">
      <c r="A91" s="5" t="s">
        <v>92</v>
      </c>
      <c r="B91" s="6">
        <v>6</v>
      </c>
      <c r="C91" s="6">
        <v>0</v>
      </c>
      <c r="D91" s="6">
        <v>0</v>
      </c>
      <c r="E91" s="7">
        <v>6</v>
      </c>
    </row>
    <row r="92" spans="1:5" ht="12.75">
      <c r="A92" s="5" t="s">
        <v>93</v>
      </c>
      <c r="B92" s="6">
        <v>13</v>
      </c>
      <c r="C92" s="6">
        <v>8</v>
      </c>
      <c r="D92" s="6">
        <v>0</v>
      </c>
      <c r="E92" s="7">
        <v>21</v>
      </c>
    </row>
    <row r="93" spans="1:5" ht="12.75">
      <c r="A93" s="5" t="s">
        <v>94</v>
      </c>
      <c r="B93" s="6">
        <v>0</v>
      </c>
      <c r="C93" s="6">
        <v>4</v>
      </c>
      <c r="D93" s="6">
        <v>0</v>
      </c>
      <c r="E93" s="7">
        <v>4</v>
      </c>
    </row>
    <row r="94" spans="1:5" ht="12.75">
      <c r="A94" s="5" t="s">
        <v>97</v>
      </c>
      <c r="B94" s="6">
        <v>0</v>
      </c>
      <c r="C94" s="6">
        <v>8</v>
      </c>
      <c r="D94" s="6">
        <v>0</v>
      </c>
      <c r="E94" s="7">
        <v>8</v>
      </c>
    </row>
    <row r="95" spans="1:5" ht="12.75">
      <c r="A95" s="5" t="s">
        <v>98</v>
      </c>
      <c r="B95" s="6">
        <v>2</v>
      </c>
      <c r="C95" s="6">
        <v>10</v>
      </c>
      <c r="D95" s="6">
        <v>0</v>
      </c>
      <c r="E95" s="7">
        <v>12</v>
      </c>
    </row>
    <row r="96" spans="1:5" ht="12.75">
      <c r="A96" s="5" t="s">
        <v>99</v>
      </c>
      <c r="B96" s="6">
        <v>43</v>
      </c>
      <c r="C96" s="6">
        <v>4</v>
      </c>
      <c r="D96" s="6">
        <v>0</v>
      </c>
      <c r="E96" s="7">
        <v>47</v>
      </c>
    </row>
    <row r="97" spans="1:5" ht="12.75">
      <c r="A97" s="5" t="s">
        <v>101</v>
      </c>
      <c r="B97" s="6">
        <v>1</v>
      </c>
      <c r="C97" s="6">
        <v>4</v>
      </c>
      <c r="D97" s="6">
        <v>0</v>
      </c>
      <c r="E97" s="7">
        <v>5</v>
      </c>
    </row>
    <row r="98" spans="1:5" ht="12.75">
      <c r="A98" s="5" t="s">
        <v>104</v>
      </c>
      <c r="B98" s="6">
        <v>1</v>
      </c>
      <c r="C98" s="6">
        <v>0</v>
      </c>
      <c r="D98" s="6">
        <v>0</v>
      </c>
      <c r="E98" s="7">
        <v>1</v>
      </c>
    </row>
    <row r="99" spans="1:5" ht="12.75">
      <c r="A99" s="5" t="s">
        <v>106</v>
      </c>
      <c r="B99" s="6">
        <v>0</v>
      </c>
      <c r="C99" s="6">
        <v>2</v>
      </c>
      <c r="D99" s="6">
        <v>0</v>
      </c>
      <c r="E99" s="7">
        <v>2</v>
      </c>
    </row>
    <row r="100" spans="1:5" ht="12.75">
      <c r="A100" s="5" t="s">
        <v>107</v>
      </c>
      <c r="B100" s="6">
        <v>2</v>
      </c>
      <c r="C100" s="6">
        <v>4</v>
      </c>
      <c r="D100" s="6">
        <v>0</v>
      </c>
      <c r="E100" s="7">
        <v>6</v>
      </c>
    </row>
    <row r="101" spans="1:5" ht="12.75">
      <c r="A101" s="5" t="s">
        <v>112</v>
      </c>
      <c r="B101" s="6">
        <v>0</v>
      </c>
      <c r="C101" s="6">
        <v>6</v>
      </c>
      <c r="D101" s="6">
        <v>0</v>
      </c>
      <c r="E101" s="7">
        <v>6</v>
      </c>
    </row>
    <row r="102" spans="1:5" ht="12.75">
      <c r="A102" s="5" t="s">
        <v>118</v>
      </c>
      <c r="B102" s="6">
        <v>0</v>
      </c>
      <c r="C102" s="6">
        <v>1</v>
      </c>
      <c r="D102" s="6">
        <v>0</v>
      </c>
      <c r="E102" s="7">
        <v>1</v>
      </c>
    </row>
    <row r="103" spans="1:5" ht="12.75">
      <c r="A103" s="5" t="s">
        <v>120</v>
      </c>
      <c r="B103" s="6">
        <v>1</v>
      </c>
      <c r="C103" s="6">
        <v>1</v>
      </c>
      <c r="D103" s="6">
        <v>0</v>
      </c>
      <c r="E103" s="7">
        <v>2</v>
      </c>
    </row>
    <row r="104" spans="1:5" ht="12.75">
      <c r="A104" s="5" t="s">
        <v>127</v>
      </c>
      <c r="B104" s="6">
        <v>0</v>
      </c>
      <c r="C104" s="6">
        <v>2</v>
      </c>
      <c r="D104" s="6">
        <v>0</v>
      </c>
      <c r="E104" s="7">
        <v>2</v>
      </c>
    </row>
    <row r="105" spans="1:5" ht="12.75">
      <c r="A105" s="5" t="s">
        <v>129</v>
      </c>
      <c r="B105" s="6">
        <v>1</v>
      </c>
      <c r="C105" s="6">
        <v>3</v>
      </c>
      <c r="D105" s="6">
        <v>0</v>
      </c>
      <c r="E105" s="7">
        <v>4</v>
      </c>
    </row>
    <row r="106" spans="1:5" ht="12.75">
      <c r="A106" s="5" t="s">
        <v>135</v>
      </c>
      <c r="B106" s="6">
        <v>1</v>
      </c>
      <c r="C106" s="6">
        <v>0</v>
      </c>
      <c r="D106" s="6">
        <v>0</v>
      </c>
      <c r="E106" s="7">
        <v>1</v>
      </c>
    </row>
    <row r="107" spans="1:5" ht="12.75">
      <c r="A107" s="5" t="s">
        <v>137</v>
      </c>
      <c r="B107" s="6">
        <v>3</v>
      </c>
      <c r="C107" s="6">
        <v>1</v>
      </c>
      <c r="D107" s="6">
        <v>0</v>
      </c>
      <c r="E107" s="7">
        <v>4</v>
      </c>
    </row>
    <row r="108" spans="1:5" ht="12.75">
      <c r="A108" s="5" t="s">
        <v>138</v>
      </c>
      <c r="B108" s="6">
        <v>0</v>
      </c>
      <c r="C108" s="6">
        <v>1</v>
      </c>
      <c r="D108" s="6">
        <v>0</v>
      </c>
      <c r="E108" s="7">
        <v>1</v>
      </c>
    </row>
    <row r="109" spans="1:5" ht="12.75">
      <c r="A109" s="5" t="s">
        <v>141</v>
      </c>
      <c r="B109" s="6">
        <v>0</v>
      </c>
      <c r="C109" s="6">
        <v>2</v>
      </c>
      <c r="D109" s="6">
        <v>0</v>
      </c>
      <c r="E109" s="7">
        <v>2</v>
      </c>
    </row>
    <row r="110" spans="1:5" ht="12.75">
      <c r="A110" s="5" t="s">
        <v>143</v>
      </c>
      <c r="B110" s="6">
        <v>0</v>
      </c>
      <c r="C110" s="6">
        <v>2</v>
      </c>
      <c r="D110" s="6">
        <v>0</v>
      </c>
      <c r="E110" s="7">
        <v>2</v>
      </c>
    </row>
    <row r="111" spans="1:5" ht="12.75">
      <c r="A111" s="5" t="s">
        <v>144</v>
      </c>
      <c r="B111" s="6">
        <v>0</v>
      </c>
      <c r="C111" s="6">
        <v>1</v>
      </c>
      <c r="D111" s="6">
        <v>0</v>
      </c>
      <c r="E111" s="7">
        <v>1</v>
      </c>
    </row>
    <row r="112" spans="1:5" ht="12.75">
      <c r="A112" s="5" t="s">
        <v>147</v>
      </c>
      <c r="B112" s="6">
        <v>0</v>
      </c>
      <c r="C112" s="6">
        <v>12</v>
      </c>
      <c r="D112" s="6">
        <v>0</v>
      </c>
      <c r="E112" s="7">
        <v>12</v>
      </c>
    </row>
    <row r="113" spans="1:5" ht="12.75">
      <c r="A113" s="5" t="s">
        <v>148</v>
      </c>
      <c r="B113" s="6">
        <v>0</v>
      </c>
      <c r="C113" s="6">
        <v>13</v>
      </c>
      <c r="D113" s="6">
        <v>0</v>
      </c>
      <c r="E113" s="7">
        <v>13</v>
      </c>
    </row>
    <row r="114" spans="1:5" ht="12.75">
      <c r="A114" s="5" t="s">
        <v>150</v>
      </c>
      <c r="B114" s="6">
        <v>0</v>
      </c>
      <c r="C114" s="6">
        <v>1</v>
      </c>
      <c r="D114" s="6">
        <v>0</v>
      </c>
      <c r="E114" s="7">
        <v>1</v>
      </c>
    </row>
    <row r="115" spans="1:5" ht="12.75">
      <c r="A115" s="5" t="s">
        <v>151</v>
      </c>
      <c r="B115" s="6">
        <v>3</v>
      </c>
      <c r="C115" s="6">
        <v>13</v>
      </c>
      <c r="D115" s="6">
        <v>0</v>
      </c>
      <c r="E115" s="7">
        <v>16</v>
      </c>
    </row>
    <row r="116" spans="1:5" ht="12.75">
      <c r="A116" s="5" t="s">
        <v>154</v>
      </c>
      <c r="B116" s="6">
        <v>1</v>
      </c>
      <c r="C116" s="6">
        <v>0</v>
      </c>
      <c r="D116" s="6">
        <v>0</v>
      </c>
      <c r="E116" s="7">
        <v>1</v>
      </c>
    </row>
    <row r="117" spans="1:5" ht="12.75">
      <c r="A117" s="5" t="s">
        <v>155</v>
      </c>
      <c r="B117" s="6">
        <v>0</v>
      </c>
      <c r="C117" s="6">
        <v>3</v>
      </c>
      <c r="D117" s="6">
        <v>0</v>
      </c>
      <c r="E117" s="7">
        <v>3</v>
      </c>
    </row>
    <row r="118" spans="1:5" ht="12.75">
      <c r="A118" s="5" t="s">
        <v>156</v>
      </c>
      <c r="B118" s="6">
        <v>0</v>
      </c>
      <c r="C118" s="6">
        <v>1</v>
      </c>
      <c r="D118" s="6">
        <v>0</v>
      </c>
      <c r="E118" s="7">
        <v>1</v>
      </c>
    </row>
    <row r="119" spans="1:5" ht="12.75">
      <c r="A119" s="5" t="s">
        <v>159</v>
      </c>
      <c r="B119" s="6">
        <v>0</v>
      </c>
      <c r="C119" s="6">
        <v>12</v>
      </c>
      <c r="D119" s="6">
        <v>0</v>
      </c>
      <c r="E119" s="7">
        <v>12</v>
      </c>
    </row>
    <row r="120" spans="1:5" ht="12.75">
      <c r="A120" s="5" t="s">
        <v>160</v>
      </c>
      <c r="B120" s="6">
        <v>0</v>
      </c>
      <c r="C120" s="6">
        <v>5</v>
      </c>
      <c r="D120" s="6">
        <v>0</v>
      </c>
      <c r="E120" s="7">
        <v>5</v>
      </c>
    </row>
    <row r="121" spans="1:5" ht="12.75">
      <c r="A121" s="5" t="s">
        <v>164</v>
      </c>
      <c r="B121" s="6">
        <v>2</v>
      </c>
      <c r="C121" s="6">
        <v>5</v>
      </c>
      <c r="D121" s="6">
        <v>2</v>
      </c>
      <c r="E121" s="7">
        <v>9</v>
      </c>
    </row>
    <row r="122" spans="1:5" ht="12.75">
      <c r="A122" s="5" t="s">
        <v>168</v>
      </c>
      <c r="B122" s="6">
        <v>1</v>
      </c>
      <c r="C122" s="6">
        <v>13</v>
      </c>
      <c r="D122" s="6">
        <v>0</v>
      </c>
      <c r="E122" s="7">
        <v>14</v>
      </c>
    </row>
    <row r="123" spans="1:5" ht="12.75">
      <c r="A123" s="5" t="s">
        <v>169</v>
      </c>
      <c r="B123" s="6">
        <v>0</v>
      </c>
      <c r="C123" s="6">
        <v>3</v>
      </c>
      <c r="D123" s="6">
        <v>0</v>
      </c>
      <c r="E123" s="7">
        <v>3</v>
      </c>
    </row>
    <row r="124" spans="1:5" ht="12.75">
      <c r="A124" s="5" t="s">
        <v>171</v>
      </c>
      <c r="B124" s="6">
        <v>1</v>
      </c>
      <c r="C124" s="6">
        <v>8</v>
      </c>
      <c r="D124" s="6">
        <v>0</v>
      </c>
      <c r="E124" s="7">
        <v>9</v>
      </c>
    </row>
    <row r="125" spans="1:5" ht="12.75">
      <c r="A125" s="5" t="s">
        <v>172</v>
      </c>
      <c r="B125" s="6">
        <v>1</v>
      </c>
      <c r="C125" s="6">
        <v>1</v>
      </c>
      <c r="D125" s="6">
        <v>0</v>
      </c>
      <c r="E125" s="7">
        <v>2</v>
      </c>
    </row>
    <row r="126" spans="1:5" ht="12.75">
      <c r="A126" s="5" t="s">
        <v>173</v>
      </c>
      <c r="B126" s="6">
        <v>2</v>
      </c>
      <c r="C126" s="6">
        <v>1</v>
      </c>
      <c r="D126" s="6">
        <v>0</v>
      </c>
      <c r="E126" s="7">
        <v>3</v>
      </c>
    </row>
    <row r="127" spans="1:5" ht="12.75">
      <c r="A127" s="5" t="s">
        <v>174</v>
      </c>
      <c r="B127" s="6">
        <v>3</v>
      </c>
      <c r="C127" s="6">
        <v>0</v>
      </c>
      <c r="D127" s="6">
        <v>0</v>
      </c>
      <c r="E127" s="7">
        <v>3</v>
      </c>
    </row>
    <row r="128" spans="1:5" ht="12.75">
      <c r="A128" s="5" t="s">
        <v>175</v>
      </c>
      <c r="B128" s="6">
        <v>0</v>
      </c>
      <c r="C128" s="6">
        <v>2</v>
      </c>
      <c r="D128" s="6">
        <v>0</v>
      </c>
      <c r="E128" s="7">
        <v>2</v>
      </c>
    </row>
    <row r="129" spans="1:5" ht="12.75">
      <c r="A129" s="5" t="s">
        <v>178</v>
      </c>
      <c r="B129" s="6">
        <v>5</v>
      </c>
      <c r="C129" s="6">
        <v>4</v>
      </c>
      <c r="D129" s="6">
        <v>0</v>
      </c>
      <c r="E129" s="7">
        <v>9</v>
      </c>
    </row>
    <row r="130" spans="1:5" ht="12.75">
      <c r="A130" s="5" t="s">
        <v>181</v>
      </c>
      <c r="B130" s="6">
        <v>1</v>
      </c>
      <c r="C130" s="6">
        <v>0</v>
      </c>
      <c r="D130" s="6">
        <v>0</v>
      </c>
      <c r="E130" s="7">
        <v>1</v>
      </c>
    </row>
    <row r="131" spans="1:5" ht="12.75">
      <c r="A131" s="5" t="s">
        <v>189</v>
      </c>
      <c r="B131" s="6">
        <v>0</v>
      </c>
      <c r="C131" s="6">
        <v>4</v>
      </c>
      <c r="D131" s="6">
        <v>0</v>
      </c>
      <c r="E131" s="7">
        <v>4</v>
      </c>
    </row>
    <row r="132" spans="1:5" ht="25.5">
      <c r="A132" s="5" t="s">
        <v>51</v>
      </c>
      <c r="B132" s="6">
        <v>0</v>
      </c>
      <c r="C132" s="6">
        <v>1</v>
      </c>
      <c r="D132" s="6">
        <v>0</v>
      </c>
      <c r="E132" s="7">
        <v>1</v>
      </c>
    </row>
    <row r="133" spans="1:5" ht="12.75">
      <c r="A133" s="10" t="s">
        <v>198</v>
      </c>
      <c r="B133" s="11">
        <f>SUM(B57:B132)</f>
        <v>123</v>
      </c>
      <c r="C133" s="11">
        <f>SUM(C57:C132)</f>
        <v>521</v>
      </c>
      <c r="D133" s="11">
        <f>SUM(D57:D132)</f>
        <v>3</v>
      </c>
      <c r="E133" s="11">
        <f>SUM(E57:E132)</f>
        <v>647</v>
      </c>
    </row>
    <row r="134" spans="1:5" ht="12.75">
      <c r="A134" s="4" t="s">
        <v>199</v>
      </c>
      <c r="B134" s="12">
        <f>B55+B133</f>
        <v>4237</v>
      </c>
      <c r="C134" s="12">
        <f>C55+C133</f>
        <v>5185</v>
      </c>
      <c r="D134" s="12">
        <f>D55+D133</f>
        <v>231</v>
      </c>
      <c r="E134" s="12">
        <f>E55+E133</f>
        <v>9653</v>
      </c>
    </row>
    <row r="136" spans="1:2" ht="12.75">
      <c r="A136" s="21" t="s">
        <v>196</v>
      </c>
      <c r="B136" s="21"/>
    </row>
    <row r="138" spans="1:2" ht="12.75">
      <c r="A138" s="21" t="s">
        <v>197</v>
      </c>
      <c r="B138" s="21"/>
    </row>
  </sheetData>
  <sheetProtection/>
  <mergeCells count="2">
    <mergeCell ref="A6:A7"/>
    <mergeCell ref="B6:E6"/>
  </mergeCells>
  <hyperlinks>
    <hyperlink ref="A136:B136" location="Definitions!A1" display="Click here to see notes, definitions, and source"/>
    <hyperlink ref="A138:B138" location="Contents!A1" display="Click here to go to contents page"/>
    <hyperlink ref="F1" location="Contents!A1" display="Contents"/>
  </hyperlinks>
  <printOptions horizontalCentered="1"/>
  <pageMargins left="0.5" right="0.5" top="0.75" bottom="0.75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8"/>
  </sheetPr>
  <dimension ref="A1:F1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7109375" style="2" customWidth="1"/>
    <col min="2" max="5" width="15.7109375" style="2" customWidth="1"/>
    <col min="6" max="16384" width="9.140625" style="2" customWidth="1"/>
  </cols>
  <sheetData>
    <row r="1" spans="1:6" ht="15.75">
      <c r="A1" s="1" t="s">
        <v>1</v>
      </c>
      <c r="F1" s="22" t="s">
        <v>191</v>
      </c>
    </row>
    <row r="2" ht="15">
      <c r="A2" s="37" t="s">
        <v>0</v>
      </c>
    </row>
    <row r="3" ht="12.75">
      <c r="A3" s="3" t="s">
        <v>203</v>
      </c>
    </row>
    <row r="4" ht="12.75">
      <c r="A4" s="3" t="s">
        <v>10</v>
      </c>
    </row>
    <row r="6" spans="1:5" ht="12.75">
      <c r="A6" s="62" t="s">
        <v>195</v>
      </c>
      <c r="B6" s="64" t="s">
        <v>10</v>
      </c>
      <c r="C6" s="65"/>
      <c r="D6" s="65"/>
      <c r="E6" s="66"/>
    </row>
    <row r="7" spans="1:5" ht="25.5">
      <c r="A7" s="63"/>
      <c r="B7" s="4" t="s">
        <v>11</v>
      </c>
      <c r="C7" s="4" t="s">
        <v>12</v>
      </c>
      <c r="D7" s="4" t="s">
        <v>13</v>
      </c>
      <c r="E7" s="4" t="s">
        <v>14</v>
      </c>
    </row>
    <row r="8" spans="1:5" ht="12.75">
      <c r="A8" s="5" t="s">
        <v>15</v>
      </c>
      <c r="B8" s="6">
        <v>4</v>
      </c>
      <c r="C8" s="6">
        <v>0</v>
      </c>
      <c r="D8" s="6">
        <v>0</v>
      </c>
      <c r="E8" s="7">
        <v>4</v>
      </c>
    </row>
    <row r="9" spans="1:5" ht="12.75">
      <c r="A9" s="5" t="s">
        <v>22</v>
      </c>
      <c r="B9" s="6">
        <v>4</v>
      </c>
      <c r="C9" s="6">
        <v>0</v>
      </c>
      <c r="D9" s="6">
        <v>0</v>
      </c>
      <c r="E9" s="7">
        <v>4</v>
      </c>
    </row>
    <row r="10" spans="1:5" ht="12.75">
      <c r="A10" s="5" t="s">
        <v>41</v>
      </c>
      <c r="B10" s="6">
        <v>2</v>
      </c>
      <c r="C10" s="6">
        <v>8</v>
      </c>
      <c r="D10" s="6">
        <v>0</v>
      </c>
      <c r="E10" s="7">
        <v>10</v>
      </c>
    </row>
    <row r="11" spans="1:5" ht="12.75">
      <c r="A11" s="5" t="s">
        <v>47</v>
      </c>
      <c r="B11" s="6">
        <v>2</v>
      </c>
      <c r="C11" s="6">
        <v>1</v>
      </c>
      <c r="D11" s="6">
        <v>0</v>
      </c>
      <c r="E11" s="7">
        <v>3</v>
      </c>
    </row>
    <row r="12" spans="1:5" ht="12.75">
      <c r="A12" s="5" t="s">
        <v>49</v>
      </c>
      <c r="B12" s="6">
        <v>10</v>
      </c>
      <c r="C12" s="6">
        <v>3</v>
      </c>
      <c r="D12" s="6">
        <v>0</v>
      </c>
      <c r="E12" s="7">
        <v>13</v>
      </c>
    </row>
    <row r="13" spans="1:5" ht="12.75">
      <c r="A13" s="5" t="s">
        <v>56</v>
      </c>
      <c r="B13" s="6">
        <v>13</v>
      </c>
      <c r="C13" s="6">
        <v>1</v>
      </c>
      <c r="D13" s="6">
        <v>0</v>
      </c>
      <c r="E13" s="7">
        <v>14</v>
      </c>
    </row>
    <row r="14" spans="1:5" ht="12.75">
      <c r="A14" s="5" t="s">
        <v>58</v>
      </c>
      <c r="B14" s="6">
        <v>3</v>
      </c>
      <c r="C14" s="6">
        <v>0</v>
      </c>
      <c r="D14" s="6">
        <v>0</v>
      </c>
      <c r="E14" s="7">
        <v>3</v>
      </c>
    </row>
    <row r="15" spans="1:5" ht="12.75">
      <c r="A15" s="5" t="s">
        <v>67</v>
      </c>
      <c r="B15" s="6">
        <v>29</v>
      </c>
      <c r="C15" s="6">
        <v>10</v>
      </c>
      <c r="D15" s="6">
        <v>2</v>
      </c>
      <c r="E15" s="7">
        <v>41</v>
      </c>
    </row>
    <row r="16" spans="1:5" ht="12.75">
      <c r="A16" s="5" t="s">
        <v>69</v>
      </c>
      <c r="B16" s="6">
        <v>8</v>
      </c>
      <c r="C16" s="6">
        <v>3</v>
      </c>
      <c r="D16" s="6">
        <v>0</v>
      </c>
      <c r="E16" s="7">
        <v>11</v>
      </c>
    </row>
    <row r="17" spans="1:5" ht="12.75">
      <c r="A17" s="5" t="s">
        <v>81</v>
      </c>
      <c r="B17" s="6">
        <v>1</v>
      </c>
      <c r="C17" s="6">
        <v>0</v>
      </c>
      <c r="D17" s="6">
        <v>0</v>
      </c>
      <c r="E17" s="7">
        <v>1</v>
      </c>
    </row>
    <row r="18" spans="1:5" ht="12.75">
      <c r="A18" s="5" t="s">
        <v>82</v>
      </c>
      <c r="B18" s="6">
        <v>8</v>
      </c>
      <c r="C18" s="6">
        <v>4</v>
      </c>
      <c r="D18" s="6">
        <v>0</v>
      </c>
      <c r="E18" s="7">
        <v>12</v>
      </c>
    </row>
    <row r="19" spans="1:5" ht="12.75">
      <c r="A19" s="5" t="s">
        <v>84</v>
      </c>
      <c r="B19" s="6">
        <v>6</v>
      </c>
      <c r="C19" s="6">
        <v>5</v>
      </c>
      <c r="D19" s="6">
        <v>0</v>
      </c>
      <c r="E19" s="7">
        <v>11</v>
      </c>
    </row>
    <row r="20" spans="1:5" ht="12.75">
      <c r="A20" s="5" t="s">
        <v>86</v>
      </c>
      <c r="B20" s="6">
        <v>4</v>
      </c>
      <c r="C20" s="6">
        <v>3</v>
      </c>
      <c r="D20" s="6">
        <v>0</v>
      </c>
      <c r="E20" s="7">
        <v>7</v>
      </c>
    </row>
    <row r="21" spans="1:5" ht="12.75">
      <c r="A21" s="5" t="s">
        <v>95</v>
      </c>
      <c r="B21" s="6">
        <v>3</v>
      </c>
      <c r="C21" s="6">
        <v>2</v>
      </c>
      <c r="D21" s="6">
        <v>0</v>
      </c>
      <c r="E21" s="7">
        <v>5</v>
      </c>
    </row>
    <row r="22" spans="1:5" ht="12.75">
      <c r="A22" s="5" t="s">
        <v>96</v>
      </c>
      <c r="B22" s="6">
        <v>8</v>
      </c>
      <c r="C22" s="6">
        <v>4</v>
      </c>
      <c r="D22" s="6">
        <v>0</v>
      </c>
      <c r="E22" s="7">
        <v>12</v>
      </c>
    </row>
    <row r="23" spans="1:5" ht="12.75">
      <c r="A23" s="5" t="s">
        <v>103</v>
      </c>
      <c r="B23" s="6">
        <v>1</v>
      </c>
      <c r="C23" s="6">
        <v>0</v>
      </c>
      <c r="D23" s="6">
        <v>0</v>
      </c>
      <c r="E23" s="7">
        <v>1</v>
      </c>
    </row>
    <row r="24" spans="1:5" ht="12.75">
      <c r="A24" s="5" t="s">
        <v>105</v>
      </c>
      <c r="B24" s="6">
        <v>2</v>
      </c>
      <c r="C24" s="6">
        <v>3</v>
      </c>
      <c r="D24" s="6">
        <v>0</v>
      </c>
      <c r="E24" s="7">
        <v>5</v>
      </c>
    </row>
    <row r="25" spans="1:5" ht="12.75">
      <c r="A25" s="5" t="s">
        <v>109</v>
      </c>
      <c r="B25" s="6">
        <v>151</v>
      </c>
      <c r="C25" s="6">
        <v>107</v>
      </c>
      <c r="D25" s="6">
        <v>0</v>
      </c>
      <c r="E25" s="7">
        <v>258</v>
      </c>
    </row>
    <row r="26" spans="1:5" ht="12.75">
      <c r="A26" s="5" t="s">
        <v>110</v>
      </c>
      <c r="B26" s="6">
        <v>8</v>
      </c>
      <c r="C26" s="6">
        <v>3</v>
      </c>
      <c r="D26" s="6">
        <v>0</v>
      </c>
      <c r="E26" s="7">
        <v>11</v>
      </c>
    </row>
    <row r="27" spans="1:5" ht="12.75">
      <c r="A27" s="5" t="s">
        <v>113</v>
      </c>
      <c r="B27" s="6">
        <v>7</v>
      </c>
      <c r="C27" s="6">
        <v>6</v>
      </c>
      <c r="D27" s="6">
        <v>0</v>
      </c>
      <c r="E27" s="7">
        <v>13</v>
      </c>
    </row>
    <row r="28" spans="1:5" ht="12.75">
      <c r="A28" s="5" t="s">
        <v>114</v>
      </c>
      <c r="B28" s="6">
        <v>4</v>
      </c>
      <c r="C28" s="6">
        <v>1</v>
      </c>
      <c r="D28" s="6">
        <v>0</v>
      </c>
      <c r="E28" s="7">
        <v>5</v>
      </c>
    </row>
    <row r="29" spans="1:5" ht="12.75">
      <c r="A29" s="5" t="s">
        <v>115</v>
      </c>
      <c r="B29" s="6">
        <v>2</v>
      </c>
      <c r="C29" s="6">
        <v>2</v>
      </c>
      <c r="D29" s="6">
        <v>0</v>
      </c>
      <c r="E29" s="7">
        <v>4</v>
      </c>
    </row>
    <row r="30" spans="1:5" ht="12.75">
      <c r="A30" s="5" t="s">
        <v>116</v>
      </c>
      <c r="B30" s="6">
        <v>1</v>
      </c>
      <c r="C30" s="6">
        <v>3</v>
      </c>
      <c r="D30" s="6">
        <v>0</v>
      </c>
      <c r="E30" s="7">
        <v>4</v>
      </c>
    </row>
    <row r="31" spans="1:5" ht="12.75">
      <c r="A31" s="5" t="s">
        <v>117</v>
      </c>
      <c r="B31" s="6">
        <v>0</v>
      </c>
      <c r="C31" s="6">
        <v>1</v>
      </c>
      <c r="D31" s="6">
        <v>0</v>
      </c>
      <c r="E31" s="7">
        <v>1</v>
      </c>
    </row>
    <row r="32" spans="1:5" ht="12.75">
      <c r="A32" s="5" t="s">
        <v>119</v>
      </c>
      <c r="B32" s="6">
        <v>3</v>
      </c>
      <c r="C32" s="6">
        <v>1</v>
      </c>
      <c r="D32" s="6">
        <v>0</v>
      </c>
      <c r="E32" s="7">
        <v>4</v>
      </c>
    </row>
    <row r="33" spans="1:5" ht="12.75">
      <c r="A33" s="5" t="s">
        <v>122</v>
      </c>
      <c r="B33" s="6">
        <v>1</v>
      </c>
      <c r="C33" s="6">
        <v>1</v>
      </c>
      <c r="D33" s="6">
        <v>0</v>
      </c>
      <c r="E33" s="7">
        <v>2</v>
      </c>
    </row>
    <row r="34" spans="1:5" ht="12.75">
      <c r="A34" s="5" t="s">
        <v>123</v>
      </c>
      <c r="B34" s="6">
        <v>5</v>
      </c>
      <c r="C34" s="6">
        <v>2</v>
      </c>
      <c r="D34" s="6">
        <v>0</v>
      </c>
      <c r="E34" s="7">
        <v>7</v>
      </c>
    </row>
    <row r="35" spans="1:5" ht="12.75">
      <c r="A35" s="5" t="s">
        <v>124</v>
      </c>
      <c r="B35" s="6">
        <v>208</v>
      </c>
      <c r="C35" s="6">
        <v>10</v>
      </c>
      <c r="D35" s="6">
        <v>1</v>
      </c>
      <c r="E35" s="7">
        <v>219</v>
      </c>
    </row>
    <row r="36" spans="1:5" ht="12.75">
      <c r="A36" s="5" t="s">
        <v>125</v>
      </c>
      <c r="B36" s="6">
        <v>0</v>
      </c>
      <c r="C36" s="6">
        <v>1</v>
      </c>
      <c r="D36" s="6">
        <v>0</v>
      </c>
      <c r="E36" s="7">
        <v>1</v>
      </c>
    </row>
    <row r="37" spans="1:5" ht="12.75">
      <c r="A37" s="5" t="s">
        <v>126</v>
      </c>
      <c r="B37" s="6">
        <v>89</v>
      </c>
      <c r="C37" s="6">
        <v>25</v>
      </c>
      <c r="D37" s="6">
        <v>0</v>
      </c>
      <c r="E37" s="7">
        <v>114</v>
      </c>
    </row>
    <row r="38" spans="1:5" ht="12.75">
      <c r="A38" s="5" t="s">
        <v>130</v>
      </c>
      <c r="B38" s="6">
        <v>11</v>
      </c>
      <c r="C38" s="6">
        <v>12</v>
      </c>
      <c r="D38" s="6">
        <v>1</v>
      </c>
      <c r="E38" s="7">
        <v>24</v>
      </c>
    </row>
    <row r="39" spans="1:5" ht="12.75">
      <c r="A39" s="5" t="s">
        <v>133</v>
      </c>
      <c r="B39" s="6">
        <v>49</v>
      </c>
      <c r="C39" s="6">
        <v>136</v>
      </c>
      <c r="D39" s="6">
        <v>2</v>
      </c>
      <c r="E39" s="7">
        <v>187</v>
      </c>
    </row>
    <row r="40" spans="1:5" ht="12.75">
      <c r="A40" s="5" t="s">
        <v>134</v>
      </c>
      <c r="B40" s="6">
        <v>1</v>
      </c>
      <c r="C40" s="6">
        <v>3</v>
      </c>
      <c r="D40" s="6">
        <v>0</v>
      </c>
      <c r="E40" s="7">
        <v>4</v>
      </c>
    </row>
    <row r="41" spans="1:5" ht="12.75">
      <c r="A41" s="5" t="s">
        <v>136</v>
      </c>
      <c r="B41" s="6">
        <v>0</v>
      </c>
      <c r="C41" s="6">
        <v>1</v>
      </c>
      <c r="D41" s="6">
        <v>0</v>
      </c>
      <c r="E41" s="7">
        <v>1</v>
      </c>
    </row>
    <row r="42" spans="1:5" ht="12.75">
      <c r="A42" s="5" t="s">
        <v>140</v>
      </c>
      <c r="B42" s="6">
        <v>391</v>
      </c>
      <c r="C42" s="6">
        <v>185</v>
      </c>
      <c r="D42" s="6">
        <v>5</v>
      </c>
      <c r="E42" s="7">
        <v>581</v>
      </c>
    </row>
    <row r="43" spans="1:5" ht="12.75">
      <c r="A43" s="5" t="s">
        <v>146</v>
      </c>
      <c r="B43" s="6">
        <v>1</v>
      </c>
      <c r="C43" s="6">
        <v>0</v>
      </c>
      <c r="D43" s="6">
        <v>0</v>
      </c>
      <c r="E43" s="7">
        <v>1</v>
      </c>
    </row>
    <row r="44" spans="1:5" ht="12.75">
      <c r="A44" s="5" t="s">
        <v>157</v>
      </c>
      <c r="B44" s="6">
        <v>5</v>
      </c>
      <c r="C44" s="6">
        <v>12</v>
      </c>
      <c r="D44" s="6">
        <v>0</v>
      </c>
      <c r="E44" s="7">
        <v>17</v>
      </c>
    </row>
    <row r="45" spans="1:5" ht="12.75">
      <c r="A45" s="5" t="s">
        <v>158</v>
      </c>
      <c r="B45" s="6">
        <v>0</v>
      </c>
      <c r="C45" s="6">
        <v>1</v>
      </c>
      <c r="D45" s="6">
        <v>0</v>
      </c>
      <c r="E45" s="7">
        <v>1</v>
      </c>
    </row>
    <row r="46" spans="1:5" ht="12.75">
      <c r="A46" s="5" t="s">
        <v>166</v>
      </c>
      <c r="B46" s="6">
        <v>1</v>
      </c>
      <c r="C46" s="6">
        <v>2</v>
      </c>
      <c r="D46" s="6">
        <v>0</v>
      </c>
      <c r="E46" s="7">
        <v>3</v>
      </c>
    </row>
    <row r="47" spans="1:5" ht="12.75">
      <c r="A47" s="5" t="s">
        <v>167</v>
      </c>
      <c r="B47" s="6">
        <v>2</v>
      </c>
      <c r="C47" s="6">
        <v>6</v>
      </c>
      <c r="D47" s="6">
        <v>0</v>
      </c>
      <c r="E47" s="7">
        <v>8</v>
      </c>
    </row>
    <row r="48" spans="1:5" ht="12.75">
      <c r="A48" s="5" t="s">
        <v>177</v>
      </c>
      <c r="B48" s="6">
        <v>1</v>
      </c>
      <c r="C48" s="6">
        <v>1</v>
      </c>
      <c r="D48" s="6">
        <v>0</v>
      </c>
      <c r="E48" s="7">
        <v>2</v>
      </c>
    </row>
    <row r="49" spans="1:5" ht="12.75">
      <c r="A49" s="5" t="s">
        <v>182</v>
      </c>
      <c r="B49" s="6">
        <v>138</v>
      </c>
      <c r="C49" s="6">
        <v>53</v>
      </c>
      <c r="D49" s="6">
        <v>2</v>
      </c>
      <c r="E49" s="7">
        <v>193</v>
      </c>
    </row>
    <row r="50" spans="1:5" ht="12.75">
      <c r="A50" s="5" t="s">
        <v>184</v>
      </c>
      <c r="B50" s="9">
        <v>2742</v>
      </c>
      <c r="C50" s="9">
        <v>4381</v>
      </c>
      <c r="D50" s="6">
        <v>186</v>
      </c>
      <c r="E50" s="8">
        <v>7309</v>
      </c>
    </row>
    <row r="51" spans="1:5" ht="12.75">
      <c r="A51" s="5" t="s">
        <v>185</v>
      </c>
      <c r="B51" s="6">
        <v>5</v>
      </c>
      <c r="C51" s="6">
        <v>3</v>
      </c>
      <c r="D51" s="6">
        <v>0</v>
      </c>
      <c r="E51" s="7">
        <v>8</v>
      </c>
    </row>
    <row r="52" spans="1:5" ht="12.75">
      <c r="A52" s="5" t="s">
        <v>186</v>
      </c>
      <c r="B52" s="6">
        <v>0</v>
      </c>
      <c r="C52" s="6">
        <v>1</v>
      </c>
      <c r="D52" s="6">
        <v>0</v>
      </c>
      <c r="E52" s="7">
        <v>1</v>
      </c>
    </row>
    <row r="53" spans="1:5" ht="12.75">
      <c r="A53" s="10" t="s">
        <v>193</v>
      </c>
      <c r="B53" s="11">
        <f>SUM(B8:B52)</f>
        <v>3934</v>
      </c>
      <c r="C53" s="11">
        <f>SUM(C8:C52)</f>
        <v>5007</v>
      </c>
      <c r="D53" s="11">
        <f>SUM(D8:D52)</f>
        <v>199</v>
      </c>
      <c r="E53" s="11">
        <f>SUM(E8:E52)</f>
        <v>9140</v>
      </c>
    </row>
    <row r="54" spans="1:5" ht="25.5">
      <c r="A54" s="5" t="s">
        <v>194</v>
      </c>
      <c r="B54" s="4" t="s">
        <v>11</v>
      </c>
      <c r="C54" s="4" t="s">
        <v>12</v>
      </c>
      <c r="D54" s="4" t="s">
        <v>13</v>
      </c>
      <c r="E54" s="4" t="s">
        <v>14</v>
      </c>
    </row>
    <row r="55" spans="1:5" ht="12.75">
      <c r="A55" s="5" t="s">
        <v>21</v>
      </c>
      <c r="B55" s="6">
        <v>0</v>
      </c>
      <c r="C55" s="6">
        <v>1</v>
      </c>
      <c r="D55" s="6">
        <v>0</v>
      </c>
      <c r="E55" s="7">
        <v>1</v>
      </c>
    </row>
    <row r="56" spans="1:5" ht="12.75">
      <c r="A56" s="5" t="s">
        <v>24</v>
      </c>
      <c r="B56" s="6">
        <v>0</v>
      </c>
      <c r="C56" s="6">
        <v>3</v>
      </c>
      <c r="D56" s="6">
        <v>0</v>
      </c>
      <c r="E56" s="7">
        <v>3</v>
      </c>
    </row>
    <row r="57" spans="1:5" ht="12.75">
      <c r="A57" s="5" t="s">
        <v>25</v>
      </c>
      <c r="B57" s="6">
        <v>1</v>
      </c>
      <c r="C57" s="6">
        <v>0</v>
      </c>
      <c r="D57" s="6">
        <v>0</v>
      </c>
      <c r="E57" s="7">
        <v>1</v>
      </c>
    </row>
    <row r="58" spans="1:5" ht="12.75">
      <c r="A58" s="5" t="s">
        <v>26</v>
      </c>
      <c r="B58" s="6">
        <v>0</v>
      </c>
      <c r="C58" s="6">
        <v>1</v>
      </c>
      <c r="D58" s="6">
        <v>0</v>
      </c>
      <c r="E58" s="7">
        <v>1</v>
      </c>
    </row>
    <row r="59" spans="1:5" ht="12.75">
      <c r="A59" s="5" t="s">
        <v>204</v>
      </c>
      <c r="B59" s="6">
        <v>0</v>
      </c>
      <c r="C59" s="6">
        <v>1</v>
      </c>
      <c r="D59" s="6">
        <v>0</v>
      </c>
      <c r="E59" s="7">
        <v>1</v>
      </c>
    </row>
    <row r="60" spans="1:5" ht="12.75">
      <c r="A60" s="5" t="s">
        <v>27</v>
      </c>
      <c r="B60" s="6">
        <v>1</v>
      </c>
      <c r="C60" s="6">
        <v>0</v>
      </c>
      <c r="D60" s="6">
        <v>0</v>
      </c>
      <c r="E60" s="7">
        <v>1</v>
      </c>
    </row>
    <row r="61" spans="1:5" ht="12.75">
      <c r="A61" s="5" t="s">
        <v>28</v>
      </c>
      <c r="B61" s="6">
        <v>1</v>
      </c>
      <c r="C61" s="6">
        <v>4</v>
      </c>
      <c r="D61" s="6">
        <v>0</v>
      </c>
      <c r="E61" s="7">
        <v>5</v>
      </c>
    </row>
    <row r="62" spans="1:5" ht="12.75">
      <c r="A62" s="5" t="s">
        <v>31</v>
      </c>
      <c r="B62" s="6">
        <v>1</v>
      </c>
      <c r="C62" s="6">
        <v>0</v>
      </c>
      <c r="D62" s="6">
        <v>0</v>
      </c>
      <c r="E62" s="7">
        <v>1</v>
      </c>
    </row>
    <row r="63" spans="1:5" ht="12.75">
      <c r="A63" s="5" t="s">
        <v>35</v>
      </c>
      <c r="B63" s="6">
        <v>0</v>
      </c>
      <c r="C63" s="6">
        <v>2</v>
      </c>
      <c r="D63" s="6">
        <v>0</v>
      </c>
      <c r="E63" s="7">
        <v>2</v>
      </c>
    </row>
    <row r="64" spans="1:5" ht="12.75">
      <c r="A64" s="5" t="s">
        <v>36</v>
      </c>
      <c r="B64" s="6">
        <v>0</v>
      </c>
      <c r="C64" s="6">
        <v>1</v>
      </c>
      <c r="D64" s="6">
        <v>0</v>
      </c>
      <c r="E64" s="7">
        <v>1</v>
      </c>
    </row>
    <row r="65" spans="1:5" ht="12.75">
      <c r="A65" s="5" t="s">
        <v>37</v>
      </c>
      <c r="B65" s="6">
        <v>3</v>
      </c>
      <c r="C65" s="6">
        <v>4</v>
      </c>
      <c r="D65" s="6">
        <v>0</v>
      </c>
      <c r="E65" s="7">
        <v>7</v>
      </c>
    </row>
    <row r="66" spans="1:5" ht="12.75">
      <c r="A66" s="5" t="s">
        <v>38</v>
      </c>
      <c r="B66" s="6">
        <v>1</v>
      </c>
      <c r="C66" s="6">
        <v>0</v>
      </c>
      <c r="D66" s="6">
        <v>0</v>
      </c>
      <c r="E66" s="7">
        <v>1</v>
      </c>
    </row>
    <row r="67" spans="1:5" ht="12.75">
      <c r="A67" s="5" t="s">
        <v>40</v>
      </c>
      <c r="B67" s="6">
        <v>0</v>
      </c>
      <c r="C67" s="6">
        <v>1</v>
      </c>
      <c r="D67" s="6">
        <v>0</v>
      </c>
      <c r="E67" s="7">
        <v>1</v>
      </c>
    </row>
    <row r="68" spans="1:5" ht="12.75">
      <c r="A68" s="5" t="s">
        <v>43</v>
      </c>
      <c r="B68" s="6">
        <v>7</v>
      </c>
      <c r="C68" s="6">
        <v>8</v>
      </c>
      <c r="D68" s="6">
        <v>0</v>
      </c>
      <c r="E68" s="7">
        <v>15</v>
      </c>
    </row>
    <row r="69" spans="1:5" ht="12.75">
      <c r="A69" s="5" t="s">
        <v>44</v>
      </c>
      <c r="B69" s="6">
        <v>1</v>
      </c>
      <c r="C69" s="6">
        <v>0</v>
      </c>
      <c r="D69" s="6">
        <v>0</v>
      </c>
      <c r="E69" s="7">
        <v>1</v>
      </c>
    </row>
    <row r="70" spans="1:5" ht="12.75">
      <c r="A70" s="5" t="s">
        <v>45</v>
      </c>
      <c r="B70" s="6">
        <v>0</v>
      </c>
      <c r="C70" s="6">
        <v>128</v>
      </c>
      <c r="D70" s="6">
        <v>0</v>
      </c>
      <c r="E70" s="7">
        <v>128</v>
      </c>
    </row>
    <row r="71" spans="1:5" ht="12.75">
      <c r="A71" s="5" t="s">
        <v>46</v>
      </c>
      <c r="B71" s="6">
        <v>2</v>
      </c>
      <c r="C71" s="6">
        <v>12</v>
      </c>
      <c r="D71" s="6">
        <v>0</v>
      </c>
      <c r="E71" s="7">
        <v>14</v>
      </c>
    </row>
    <row r="72" spans="1:5" ht="12.75">
      <c r="A72" s="5" t="s">
        <v>52</v>
      </c>
      <c r="B72" s="6">
        <v>0</v>
      </c>
      <c r="C72" s="6">
        <v>1</v>
      </c>
      <c r="D72" s="6">
        <v>0</v>
      </c>
      <c r="E72" s="7">
        <v>1</v>
      </c>
    </row>
    <row r="73" spans="1:5" ht="12.75">
      <c r="A73" s="5" t="s">
        <v>54</v>
      </c>
      <c r="B73" s="6">
        <v>1</v>
      </c>
      <c r="C73" s="6">
        <v>0</v>
      </c>
      <c r="D73" s="6">
        <v>0</v>
      </c>
      <c r="E73" s="7">
        <v>1</v>
      </c>
    </row>
    <row r="74" spans="1:5" ht="12.75">
      <c r="A74" s="5" t="s">
        <v>55</v>
      </c>
      <c r="B74" s="6">
        <v>1</v>
      </c>
      <c r="C74" s="6">
        <v>0</v>
      </c>
      <c r="D74" s="6">
        <v>0</v>
      </c>
      <c r="E74" s="7">
        <v>1</v>
      </c>
    </row>
    <row r="75" spans="1:5" ht="12.75">
      <c r="A75" s="5" t="s">
        <v>57</v>
      </c>
      <c r="B75" s="6">
        <v>0</v>
      </c>
      <c r="C75" s="6">
        <v>1</v>
      </c>
      <c r="D75" s="6">
        <v>0</v>
      </c>
      <c r="E75" s="7">
        <v>1</v>
      </c>
    </row>
    <row r="76" spans="1:5" ht="12.75">
      <c r="A76" s="5" t="s">
        <v>62</v>
      </c>
      <c r="B76" s="6">
        <v>2</v>
      </c>
      <c r="C76" s="6">
        <v>18</v>
      </c>
      <c r="D76" s="6">
        <v>0</v>
      </c>
      <c r="E76" s="7">
        <v>20</v>
      </c>
    </row>
    <row r="77" spans="1:5" ht="12.75">
      <c r="A77" s="5" t="s">
        <v>63</v>
      </c>
      <c r="B77" s="6">
        <v>0</v>
      </c>
      <c r="C77" s="6">
        <v>1</v>
      </c>
      <c r="D77" s="6">
        <v>0</v>
      </c>
      <c r="E77" s="7">
        <v>1</v>
      </c>
    </row>
    <row r="78" spans="1:5" ht="12.75">
      <c r="A78" s="5" t="s">
        <v>66</v>
      </c>
      <c r="B78" s="6">
        <v>0</v>
      </c>
      <c r="C78" s="6">
        <v>1</v>
      </c>
      <c r="D78" s="6">
        <v>0</v>
      </c>
      <c r="E78" s="7">
        <v>1</v>
      </c>
    </row>
    <row r="79" spans="1:5" ht="12.75">
      <c r="A79" s="5" t="s">
        <v>70</v>
      </c>
      <c r="B79" s="6">
        <v>0</v>
      </c>
      <c r="C79" s="6">
        <v>2</v>
      </c>
      <c r="D79" s="6">
        <v>0</v>
      </c>
      <c r="E79" s="7">
        <v>2</v>
      </c>
    </row>
    <row r="80" spans="1:5" ht="12.75">
      <c r="A80" s="5" t="s">
        <v>71</v>
      </c>
      <c r="B80" s="6">
        <v>0</v>
      </c>
      <c r="C80" s="6">
        <v>2</v>
      </c>
      <c r="D80" s="6">
        <v>0</v>
      </c>
      <c r="E80" s="7">
        <v>2</v>
      </c>
    </row>
    <row r="81" spans="1:5" ht="12.75">
      <c r="A81" s="5" t="s">
        <v>73</v>
      </c>
      <c r="B81" s="6">
        <v>0</v>
      </c>
      <c r="C81" s="6">
        <v>2</v>
      </c>
      <c r="D81" s="6">
        <v>0</v>
      </c>
      <c r="E81" s="7">
        <v>2</v>
      </c>
    </row>
    <row r="82" spans="1:5" ht="12.75">
      <c r="A82" s="5" t="s">
        <v>75</v>
      </c>
      <c r="B82" s="6">
        <v>1</v>
      </c>
      <c r="C82" s="6">
        <v>0</v>
      </c>
      <c r="D82" s="6">
        <v>0</v>
      </c>
      <c r="E82" s="7">
        <v>1</v>
      </c>
    </row>
    <row r="83" spans="1:5" ht="12.75">
      <c r="A83" s="5" t="s">
        <v>78</v>
      </c>
      <c r="B83" s="6">
        <v>2</v>
      </c>
      <c r="C83" s="6">
        <v>1</v>
      </c>
      <c r="D83" s="6">
        <v>0</v>
      </c>
      <c r="E83" s="7">
        <v>3</v>
      </c>
    </row>
    <row r="84" spans="1:5" ht="12.75">
      <c r="A84" s="5" t="s">
        <v>79</v>
      </c>
      <c r="B84" s="6">
        <v>0</v>
      </c>
      <c r="C84" s="6">
        <v>4</v>
      </c>
      <c r="D84" s="6">
        <v>0</v>
      </c>
      <c r="E84" s="7">
        <v>4</v>
      </c>
    </row>
    <row r="85" spans="1:5" ht="12.75">
      <c r="A85" s="5" t="s">
        <v>80</v>
      </c>
      <c r="B85" s="6">
        <v>0</v>
      </c>
      <c r="C85" s="6">
        <v>1</v>
      </c>
      <c r="D85" s="6">
        <v>0</v>
      </c>
      <c r="E85" s="7">
        <v>1</v>
      </c>
    </row>
    <row r="86" spans="1:5" ht="12.75">
      <c r="A86" s="5" t="s">
        <v>83</v>
      </c>
      <c r="B86" s="6">
        <v>3</v>
      </c>
      <c r="C86" s="6">
        <v>125</v>
      </c>
      <c r="D86" s="6">
        <v>0</v>
      </c>
      <c r="E86" s="7">
        <v>128</v>
      </c>
    </row>
    <row r="87" spans="1:5" ht="12.75">
      <c r="A87" s="5" t="s">
        <v>85</v>
      </c>
      <c r="B87" s="6">
        <v>3</v>
      </c>
      <c r="C87" s="6">
        <v>0</v>
      </c>
      <c r="D87" s="6">
        <v>0</v>
      </c>
      <c r="E87" s="7">
        <v>3</v>
      </c>
    </row>
    <row r="88" spans="1:5" ht="12.75">
      <c r="A88" s="5" t="s">
        <v>87</v>
      </c>
      <c r="B88" s="6">
        <v>1</v>
      </c>
      <c r="C88" s="6">
        <v>6</v>
      </c>
      <c r="D88" s="6">
        <v>0</v>
      </c>
      <c r="E88" s="7">
        <v>7</v>
      </c>
    </row>
    <row r="89" spans="1:5" ht="12.75">
      <c r="A89" s="5" t="s">
        <v>89</v>
      </c>
      <c r="B89" s="6">
        <v>1</v>
      </c>
      <c r="C89" s="6">
        <v>0</v>
      </c>
      <c r="D89" s="6">
        <v>0</v>
      </c>
      <c r="E89" s="7">
        <v>1</v>
      </c>
    </row>
    <row r="90" spans="1:5" ht="12.75">
      <c r="A90" s="5" t="s">
        <v>91</v>
      </c>
      <c r="B90" s="6">
        <v>0</v>
      </c>
      <c r="C90" s="6">
        <v>1</v>
      </c>
      <c r="D90" s="6">
        <v>0</v>
      </c>
      <c r="E90" s="7">
        <v>1</v>
      </c>
    </row>
    <row r="91" spans="1:5" ht="12.75">
      <c r="A91" s="5" t="s">
        <v>92</v>
      </c>
      <c r="B91" s="6">
        <v>7</v>
      </c>
      <c r="C91" s="6">
        <v>0</v>
      </c>
      <c r="D91" s="6">
        <v>0</v>
      </c>
      <c r="E91" s="7">
        <v>7</v>
      </c>
    </row>
    <row r="92" spans="1:5" ht="12.75">
      <c r="A92" s="5" t="s">
        <v>93</v>
      </c>
      <c r="B92" s="6">
        <v>22</v>
      </c>
      <c r="C92" s="6">
        <v>4</v>
      </c>
      <c r="D92" s="6">
        <v>0</v>
      </c>
      <c r="E92" s="7">
        <v>26</v>
      </c>
    </row>
    <row r="93" spans="1:5" ht="12.75">
      <c r="A93" s="5" t="s">
        <v>94</v>
      </c>
      <c r="B93" s="6">
        <v>0</v>
      </c>
      <c r="C93" s="6">
        <v>4</v>
      </c>
      <c r="D93" s="6">
        <v>0</v>
      </c>
      <c r="E93" s="7">
        <v>4</v>
      </c>
    </row>
    <row r="94" spans="1:5" ht="12.75">
      <c r="A94" s="5" t="s">
        <v>97</v>
      </c>
      <c r="B94" s="6">
        <v>1</v>
      </c>
      <c r="C94" s="6">
        <v>8</v>
      </c>
      <c r="D94" s="6">
        <v>0</v>
      </c>
      <c r="E94" s="7">
        <v>9</v>
      </c>
    </row>
    <row r="95" spans="1:5" ht="12.75">
      <c r="A95" s="5" t="s">
        <v>98</v>
      </c>
      <c r="B95" s="6">
        <v>4</v>
      </c>
      <c r="C95" s="6">
        <v>7</v>
      </c>
      <c r="D95" s="6">
        <v>0</v>
      </c>
      <c r="E95" s="7">
        <v>11</v>
      </c>
    </row>
    <row r="96" spans="1:5" ht="12.75">
      <c r="A96" s="5" t="s">
        <v>99</v>
      </c>
      <c r="B96" s="6">
        <v>42</v>
      </c>
      <c r="C96" s="6">
        <v>0</v>
      </c>
      <c r="D96" s="6">
        <v>0</v>
      </c>
      <c r="E96" s="7">
        <v>42</v>
      </c>
    </row>
    <row r="97" spans="1:5" ht="12.75">
      <c r="A97" s="5" t="s">
        <v>101</v>
      </c>
      <c r="B97" s="6">
        <v>0</v>
      </c>
      <c r="C97" s="6">
        <v>3</v>
      </c>
      <c r="D97" s="6">
        <v>0</v>
      </c>
      <c r="E97" s="7">
        <v>3</v>
      </c>
    </row>
    <row r="98" spans="1:5" ht="12.75">
      <c r="A98" s="5" t="s">
        <v>102</v>
      </c>
      <c r="B98" s="6">
        <v>1</v>
      </c>
      <c r="C98" s="6">
        <v>0</v>
      </c>
      <c r="D98" s="6">
        <v>0</v>
      </c>
      <c r="E98" s="7">
        <v>1</v>
      </c>
    </row>
    <row r="99" spans="1:5" ht="12.75">
      <c r="A99" s="5" t="s">
        <v>104</v>
      </c>
      <c r="B99" s="6">
        <v>0</v>
      </c>
      <c r="C99" s="6">
        <v>1</v>
      </c>
      <c r="D99" s="6">
        <v>0</v>
      </c>
      <c r="E99" s="7">
        <v>1</v>
      </c>
    </row>
    <row r="100" spans="1:5" ht="12.75">
      <c r="A100" s="5" t="s">
        <v>106</v>
      </c>
      <c r="B100" s="6">
        <v>0</v>
      </c>
      <c r="C100" s="6">
        <v>2</v>
      </c>
      <c r="D100" s="6">
        <v>0</v>
      </c>
      <c r="E100" s="7">
        <v>2</v>
      </c>
    </row>
    <row r="101" spans="1:5" ht="12.75">
      <c r="A101" s="5" t="s">
        <v>107</v>
      </c>
      <c r="B101" s="6">
        <v>1</v>
      </c>
      <c r="C101" s="6">
        <v>1</v>
      </c>
      <c r="D101" s="6">
        <v>0</v>
      </c>
      <c r="E101" s="7">
        <v>2</v>
      </c>
    </row>
    <row r="102" spans="1:5" ht="12.75">
      <c r="A102" s="5" t="s">
        <v>112</v>
      </c>
      <c r="B102" s="6">
        <v>0</v>
      </c>
      <c r="C102" s="6">
        <v>6</v>
      </c>
      <c r="D102" s="6">
        <v>0</v>
      </c>
      <c r="E102" s="7">
        <v>6</v>
      </c>
    </row>
    <row r="103" spans="1:5" ht="12.75">
      <c r="A103" s="5" t="s">
        <v>118</v>
      </c>
      <c r="B103" s="6">
        <v>1</v>
      </c>
      <c r="C103" s="6">
        <v>0</v>
      </c>
      <c r="D103" s="6">
        <v>0</v>
      </c>
      <c r="E103" s="7">
        <v>1</v>
      </c>
    </row>
    <row r="104" spans="1:5" ht="12.75">
      <c r="A104" s="5" t="s">
        <v>120</v>
      </c>
      <c r="B104" s="6">
        <v>0</v>
      </c>
      <c r="C104" s="6">
        <v>2</v>
      </c>
      <c r="D104" s="6">
        <v>0</v>
      </c>
      <c r="E104" s="7">
        <v>2</v>
      </c>
    </row>
    <row r="105" spans="1:5" ht="12.75">
      <c r="A105" s="5" t="s">
        <v>127</v>
      </c>
      <c r="B105" s="6">
        <v>0</v>
      </c>
      <c r="C105" s="6">
        <v>4</v>
      </c>
      <c r="D105" s="6">
        <v>0</v>
      </c>
      <c r="E105" s="7">
        <v>4</v>
      </c>
    </row>
    <row r="106" spans="1:5" ht="12.75">
      <c r="A106" s="5" t="s">
        <v>128</v>
      </c>
      <c r="B106" s="6">
        <v>1</v>
      </c>
      <c r="C106" s="6">
        <v>0</v>
      </c>
      <c r="D106" s="6">
        <v>0</v>
      </c>
      <c r="E106" s="7">
        <v>1</v>
      </c>
    </row>
    <row r="107" spans="1:5" ht="12.75">
      <c r="A107" s="5" t="s">
        <v>129</v>
      </c>
      <c r="B107" s="6">
        <v>0</v>
      </c>
      <c r="C107" s="6">
        <v>1</v>
      </c>
      <c r="D107" s="6">
        <v>0</v>
      </c>
      <c r="E107" s="7">
        <v>1</v>
      </c>
    </row>
    <row r="108" spans="1:5" ht="12.75">
      <c r="A108" s="5" t="s">
        <v>135</v>
      </c>
      <c r="B108" s="6">
        <v>0</v>
      </c>
      <c r="C108" s="6">
        <v>1</v>
      </c>
      <c r="D108" s="6">
        <v>0</v>
      </c>
      <c r="E108" s="7">
        <v>1</v>
      </c>
    </row>
    <row r="109" spans="1:5" ht="12.75">
      <c r="A109" s="5" t="s">
        <v>137</v>
      </c>
      <c r="B109" s="6">
        <v>1</v>
      </c>
      <c r="C109" s="6">
        <v>4</v>
      </c>
      <c r="D109" s="6">
        <v>0</v>
      </c>
      <c r="E109" s="7">
        <v>5</v>
      </c>
    </row>
    <row r="110" spans="1:5" ht="12.75">
      <c r="A110" s="5" t="s">
        <v>141</v>
      </c>
      <c r="B110" s="6">
        <v>0</v>
      </c>
      <c r="C110" s="6">
        <v>1</v>
      </c>
      <c r="D110" s="6">
        <v>0</v>
      </c>
      <c r="E110" s="7">
        <v>1</v>
      </c>
    </row>
    <row r="111" spans="1:5" ht="12.75">
      <c r="A111" s="5" t="s">
        <v>142</v>
      </c>
      <c r="B111" s="6">
        <v>1</v>
      </c>
      <c r="C111" s="6">
        <v>0</v>
      </c>
      <c r="D111" s="6">
        <v>0</v>
      </c>
      <c r="E111" s="7">
        <v>1</v>
      </c>
    </row>
    <row r="112" spans="1:5" ht="12.75">
      <c r="A112" s="5" t="s">
        <v>143</v>
      </c>
      <c r="B112" s="6">
        <v>0</v>
      </c>
      <c r="C112" s="6">
        <v>3</v>
      </c>
      <c r="D112" s="6">
        <v>0</v>
      </c>
      <c r="E112" s="7">
        <v>3</v>
      </c>
    </row>
    <row r="113" spans="1:5" ht="12.75">
      <c r="A113" s="5" t="s">
        <v>144</v>
      </c>
      <c r="B113" s="6">
        <v>0</v>
      </c>
      <c r="C113" s="6">
        <v>1</v>
      </c>
      <c r="D113" s="6">
        <v>0</v>
      </c>
      <c r="E113" s="7">
        <v>1</v>
      </c>
    </row>
    <row r="114" spans="1:5" ht="12.75">
      <c r="A114" s="5" t="s">
        <v>147</v>
      </c>
      <c r="B114" s="6">
        <v>1</v>
      </c>
      <c r="C114" s="6">
        <v>16</v>
      </c>
      <c r="D114" s="6">
        <v>0</v>
      </c>
      <c r="E114" s="7">
        <v>17</v>
      </c>
    </row>
    <row r="115" spans="1:5" ht="12.75">
      <c r="A115" s="5" t="s">
        <v>148</v>
      </c>
      <c r="B115" s="6">
        <v>2</v>
      </c>
      <c r="C115" s="6">
        <v>15</v>
      </c>
      <c r="D115" s="6">
        <v>0</v>
      </c>
      <c r="E115" s="7">
        <v>17</v>
      </c>
    </row>
    <row r="116" spans="1:5" ht="12.75">
      <c r="A116" s="5" t="s">
        <v>150</v>
      </c>
      <c r="B116" s="6">
        <v>0</v>
      </c>
      <c r="C116" s="6">
        <v>1</v>
      </c>
      <c r="D116" s="6">
        <v>0</v>
      </c>
      <c r="E116" s="7">
        <v>1</v>
      </c>
    </row>
    <row r="117" spans="1:5" ht="12.75">
      <c r="A117" s="5" t="s">
        <v>151</v>
      </c>
      <c r="B117" s="6">
        <v>4</v>
      </c>
      <c r="C117" s="6">
        <v>9</v>
      </c>
      <c r="D117" s="6">
        <v>0</v>
      </c>
      <c r="E117" s="7">
        <v>13</v>
      </c>
    </row>
    <row r="118" spans="1:5" ht="12.75">
      <c r="A118" s="5" t="s">
        <v>155</v>
      </c>
      <c r="B118" s="6">
        <v>0</v>
      </c>
      <c r="C118" s="6">
        <v>2</v>
      </c>
      <c r="D118" s="6">
        <v>0</v>
      </c>
      <c r="E118" s="7">
        <v>2</v>
      </c>
    </row>
    <row r="119" spans="1:5" ht="12.75">
      <c r="A119" s="5" t="s">
        <v>156</v>
      </c>
      <c r="B119" s="6">
        <v>1</v>
      </c>
      <c r="C119" s="6">
        <v>1</v>
      </c>
      <c r="D119" s="6">
        <v>0</v>
      </c>
      <c r="E119" s="7">
        <v>2</v>
      </c>
    </row>
    <row r="120" spans="1:5" ht="12.75">
      <c r="A120" s="5" t="s">
        <v>159</v>
      </c>
      <c r="B120" s="6">
        <v>0</v>
      </c>
      <c r="C120" s="6">
        <v>7</v>
      </c>
      <c r="D120" s="6">
        <v>0</v>
      </c>
      <c r="E120" s="7">
        <v>7</v>
      </c>
    </row>
    <row r="121" spans="1:5" ht="12.75">
      <c r="A121" s="5" t="s">
        <v>160</v>
      </c>
      <c r="B121" s="6">
        <v>1</v>
      </c>
      <c r="C121" s="6">
        <v>4</v>
      </c>
      <c r="D121" s="6">
        <v>0</v>
      </c>
      <c r="E121" s="7">
        <v>5</v>
      </c>
    </row>
    <row r="122" spans="1:5" ht="12.75">
      <c r="A122" s="5" t="s">
        <v>163</v>
      </c>
      <c r="B122" s="6">
        <v>0</v>
      </c>
      <c r="C122" s="6">
        <v>1</v>
      </c>
      <c r="D122" s="6">
        <v>0</v>
      </c>
      <c r="E122" s="7">
        <v>1</v>
      </c>
    </row>
    <row r="123" spans="1:5" ht="12.75">
      <c r="A123" s="5" t="s">
        <v>164</v>
      </c>
      <c r="B123" s="6">
        <v>2</v>
      </c>
      <c r="C123" s="6">
        <v>8</v>
      </c>
      <c r="D123" s="6">
        <v>0</v>
      </c>
      <c r="E123" s="7">
        <v>10</v>
      </c>
    </row>
    <row r="124" spans="1:5" ht="12.75">
      <c r="A124" s="5" t="s">
        <v>168</v>
      </c>
      <c r="B124" s="6">
        <v>0</v>
      </c>
      <c r="C124" s="6">
        <v>6</v>
      </c>
      <c r="D124" s="6">
        <v>0</v>
      </c>
      <c r="E124" s="7">
        <v>6</v>
      </c>
    </row>
    <row r="125" spans="1:5" ht="12.75">
      <c r="A125" s="5" t="s">
        <v>169</v>
      </c>
      <c r="B125" s="6">
        <v>0</v>
      </c>
      <c r="C125" s="6">
        <v>4</v>
      </c>
      <c r="D125" s="6">
        <v>0</v>
      </c>
      <c r="E125" s="7">
        <v>4</v>
      </c>
    </row>
    <row r="126" spans="1:5" ht="12.75">
      <c r="A126" s="5" t="s">
        <v>170</v>
      </c>
      <c r="B126" s="6">
        <v>0</v>
      </c>
      <c r="C126" s="6">
        <v>1</v>
      </c>
      <c r="D126" s="6">
        <v>0</v>
      </c>
      <c r="E126" s="7">
        <v>1</v>
      </c>
    </row>
    <row r="127" spans="1:5" ht="12.75">
      <c r="A127" s="5" t="s">
        <v>171</v>
      </c>
      <c r="B127" s="6">
        <v>1</v>
      </c>
      <c r="C127" s="6">
        <v>1</v>
      </c>
      <c r="D127" s="6">
        <v>0</v>
      </c>
      <c r="E127" s="7">
        <v>2</v>
      </c>
    </row>
    <row r="128" spans="1:5" ht="12.75">
      <c r="A128" s="5" t="s">
        <v>172</v>
      </c>
      <c r="B128" s="6">
        <v>1</v>
      </c>
      <c r="C128" s="6">
        <v>1</v>
      </c>
      <c r="D128" s="6">
        <v>0</v>
      </c>
      <c r="E128" s="7">
        <v>2</v>
      </c>
    </row>
    <row r="129" spans="1:5" ht="12.75">
      <c r="A129" s="5" t="s">
        <v>173</v>
      </c>
      <c r="B129" s="6">
        <v>1</v>
      </c>
      <c r="C129" s="6">
        <v>1</v>
      </c>
      <c r="D129" s="6">
        <v>0</v>
      </c>
      <c r="E129" s="7">
        <v>2</v>
      </c>
    </row>
    <row r="130" spans="1:5" ht="12.75">
      <c r="A130" s="5" t="s">
        <v>174</v>
      </c>
      <c r="B130" s="6">
        <v>4</v>
      </c>
      <c r="C130" s="6">
        <v>0</v>
      </c>
      <c r="D130" s="6">
        <v>0</v>
      </c>
      <c r="E130" s="7">
        <v>4</v>
      </c>
    </row>
    <row r="131" spans="1:5" ht="12.75">
      <c r="A131" s="5" t="s">
        <v>175</v>
      </c>
      <c r="B131" s="6">
        <v>1</v>
      </c>
      <c r="C131" s="6">
        <v>2</v>
      </c>
      <c r="D131" s="6">
        <v>0</v>
      </c>
      <c r="E131" s="7">
        <v>3</v>
      </c>
    </row>
    <row r="132" spans="1:5" ht="12.75">
      <c r="A132" s="5" t="s">
        <v>178</v>
      </c>
      <c r="B132" s="6">
        <v>2</v>
      </c>
      <c r="C132" s="6">
        <v>5</v>
      </c>
      <c r="D132" s="6">
        <v>0</v>
      </c>
      <c r="E132" s="7">
        <v>7</v>
      </c>
    </row>
    <row r="133" spans="1:5" ht="12.75">
      <c r="A133" s="5" t="s">
        <v>181</v>
      </c>
      <c r="B133" s="6">
        <v>1</v>
      </c>
      <c r="C133" s="6">
        <v>0</v>
      </c>
      <c r="D133" s="6">
        <v>0</v>
      </c>
      <c r="E133" s="7">
        <v>1</v>
      </c>
    </row>
    <row r="134" spans="1:5" ht="12.75">
      <c r="A134" s="5" t="s">
        <v>189</v>
      </c>
      <c r="B134" s="6">
        <v>0</v>
      </c>
      <c r="C134" s="6">
        <v>3</v>
      </c>
      <c r="D134" s="6">
        <v>0</v>
      </c>
      <c r="E134" s="7">
        <v>3</v>
      </c>
    </row>
    <row r="135" spans="1:5" ht="25.5">
      <c r="A135" s="5" t="s">
        <v>51</v>
      </c>
      <c r="B135" s="6">
        <v>0</v>
      </c>
      <c r="C135" s="6">
        <v>3</v>
      </c>
      <c r="D135" s="6">
        <v>0</v>
      </c>
      <c r="E135" s="7">
        <v>3</v>
      </c>
    </row>
    <row r="136" spans="1:5" ht="12.75">
      <c r="A136" s="10" t="s">
        <v>198</v>
      </c>
      <c r="B136" s="11">
        <f>SUM(B55:B135)</f>
        <v>137</v>
      </c>
      <c r="C136" s="11">
        <f>SUM(C55:C135)</f>
        <v>476</v>
      </c>
      <c r="D136" s="11">
        <f>SUM(D55:D135)</f>
        <v>0</v>
      </c>
      <c r="E136" s="11">
        <f>SUM(E55:E135)</f>
        <v>613</v>
      </c>
    </row>
    <row r="137" spans="1:5" ht="12.75">
      <c r="A137" s="4" t="s">
        <v>199</v>
      </c>
      <c r="B137" s="12">
        <f>B53+B136</f>
        <v>4071</v>
      </c>
      <c r="C137" s="12">
        <f>C53+C136</f>
        <v>5483</v>
      </c>
      <c r="D137" s="12">
        <f>D53+D136</f>
        <v>199</v>
      </c>
      <c r="E137" s="12">
        <f>E53+E136</f>
        <v>9753</v>
      </c>
    </row>
    <row r="139" spans="1:2" ht="12.75">
      <c r="A139" s="21" t="s">
        <v>196</v>
      </c>
      <c r="B139" s="21"/>
    </row>
    <row r="141" spans="1:2" ht="12.75">
      <c r="A141" s="21" t="s">
        <v>197</v>
      </c>
      <c r="B141" s="21"/>
    </row>
  </sheetData>
  <sheetProtection/>
  <mergeCells count="2">
    <mergeCell ref="A6:A7"/>
    <mergeCell ref="B6:E6"/>
  </mergeCells>
  <hyperlinks>
    <hyperlink ref="A139:B139" location="Definitions!A1" display="Click here to see notes, definitions, and source"/>
    <hyperlink ref="A141:B141" location="Contents!A1" display="Click here to go to contents page"/>
    <hyperlink ref="F1" location="Contents!A1" display="Contents"/>
  </hyperlinks>
  <printOptions horizontalCentered="1"/>
  <pageMargins left="0.5" right="0.5" top="0.6" bottom="0.62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L28"/>
  <sheetViews>
    <sheetView showGridLines="0" zoomScalePageLayoutView="0" workbookViewId="0" topLeftCell="A1">
      <selection activeCell="A25" sqref="A25"/>
    </sheetView>
  </sheetViews>
  <sheetFormatPr defaultColWidth="9.140625" defaultRowHeight="12.75"/>
  <sheetData>
    <row r="1" ht="15.75">
      <c r="A1" s="36" t="s">
        <v>1</v>
      </c>
    </row>
    <row r="2" ht="15">
      <c r="A2" s="37" t="s">
        <v>0</v>
      </c>
    </row>
    <row r="3" ht="12.75">
      <c r="A3" s="3" t="s">
        <v>190</v>
      </c>
    </row>
    <row r="4" ht="12.75">
      <c r="A4" s="3" t="s">
        <v>249</v>
      </c>
    </row>
    <row r="17" spans="1:12" ht="12.75">
      <c r="A17" s="18" t="s">
        <v>205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0"/>
    </row>
    <row r="18" spans="1:12" ht="12.75" customHeight="1">
      <c r="A18" s="67" t="s">
        <v>206</v>
      </c>
      <c r="B18" s="67"/>
      <c r="C18" s="67"/>
      <c r="D18" s="67"/>
      <c r="E18" s="67"/>
      <c r="F18" s="67"/>
      <c r="G18" s="67"/>
      <c r="H18" s="67"/>
      <c r="I18" s="67"/>
      <c r="J18" s="35"/>
      <c r="K18" s="35"/>
      <c r="L18" s="20"/>
    </row>
    <row r="19" spans="1:12" ht="12.75">
      <c r="A19" s="67"/>
      <c r="B19" s="67"/>
      <c r="C19" s="67"/>
      <c r="D19" s="67"/>
      <c r="E19" s="67"/>
      <c r="F19" s="67"/>
      <c r="G19" s="67"/>
      <c r="H19" s="67"/>
      <c r="I19" s="67"/>
      <c r="J19" s="35"/>
      <c r="K19" s="35"/>
      <c r="L19" s="20"/>
    </row>
    <row r="20" spans="1:9" ht="12.75">
      <c r="A20" s="67"/>
      <c r="B20" s="67"/>
      <c r="C20" s="67"/>
      <c r="D20" s="67"/>
      <c r="E20" s="67"/>
      <c r="F20" s="67"/>
      <c r="G20" s="67"/>
      <c r="H20" s="67"/>
      <c r="I20" s="67"/>
    </row>
    <row r="23" ht="12.75">
      <c r="A23" t="s">
        <v>202</v>
      </c>
    </row>
    <row r="25" spans="1:3" ht="12.75">
      <c r="A25" s="17" t="s">
        <v>197</v>
      </c>
      <c r="B25" s="17"/>
      <c r="C25" s="17"/>
    </row>
    <row r="27" spans="1:9" ht="12.75">
      <c r="A27" s="68" t="s">
        <v>248</v>
      </c>
      <c r="B27" s="68"/>
      <c r="C27" s="68"/>
      <c r="D27" s="68"/>
      <c r="E27" s="68"/>
      <c r="F27" s="68"/>
      <c r="G27" s="68"/>
      <c r="H27" s="68"/>
      <c r="I27" s="68"/>
    </row>
    <row r="28" spans="1:9" ht="12.75">
      <c r="A28" s="68"/>
      <c r="B28" s="68"/>
      <c r="C28" s="68"/>
      <c r="D28" s="68"/>
      <c r="E28" s="68"/>
      <c r="F28" s="68"/>
      <c r="G28" s="68"/>
      <c r="H28" s="68"/>
      <c r="I28" s="68"/>
    </row>
  </sheetData>
  <sheetProtection/>
  <mergeCells count="2">
    <mergeCell ref="A18:I20"/>
    <mergeCell ref="A27:I28"/>
  </mergeCells>
  <hyperlinks>
    <hyperlink ref="A25:C25" location="Contents!A1" display="Click here to go to contents page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E160"/>
  <sheetViews>
    <sheetView showGridLines="0" zoomScalePageLayoutView="0" workbookViewId="0" topLeftCell="A1">
      <selection activeCell="B8" sqref="B8"/>
    </sheetView>
  </sheetViews>
  <sheetFormatPr defaultColWidth="8.8515625" defaultRowHeight="12.75"/>
  <cols>
    <col min="1" max="1" width="26.7109375" style="2" customWidth="1"/>
    <col min="2" max="5" width="15.7109375" style="2" customWidth="1"/>
    <col min="6" max="16384" width="8.8515625" style="2" customWidth="1"/>
  </cols>
  <sheetData>
    <row r="1" spans="1:5" ht="15.75">
      <c r="A1" s="41" t="s">
        <v>1</v>
      </c>
      <c r="E1" s="22" t="s">
        <v>191</v>
      </c>
    </row>
    <row r="2" ht="15">
      <c r="A2" s="42" t="s">
        <v>0</v>
      </c>
    </row>
    <row r="3" ht="12.75">
      <c r="A3" s="43" t="s">
        <v>190</v>
      </c>
    </row>
    <row r="4" ht="12.75">
      <c r="A4" s="44" t="s">
        <v>246</v>
      </c>
    </row>
    <row r="6" spans="1:5" ht="12.75" customHeight="1">
      <c r="A6" s="58" t="s">
        <v>224</v>
      </c>
      <c r="B6" s="58" t="s">
        <v>246</v>
      </c>
      <c r="C6" s="58"/>
      <c r="D6" s="58"/>
      <c r="E6" s="58"/>
    </row>
    <row r="7" spans="1:5" ht="12.75">
      <c r="A7" s="58"/>
      <c r="B7" s="56" t="s">
        <v>11</v>
      </c>
      <c r="C7" s="56" t="s">
        <v>12</v>
      </c>
      <c r="D7" s="56" t="s">
        <v>208</v>
      </c>
      <c r="E7" s="56" t="s">
        <v>14</v>
      </c>
    </row>
    <row r="8" spans="1:5" ht="12.75">
      <c r="A8" s="28" t="s">
        <v>15</v>
      </c>
      <c r="B8" s="30">
        <v>5</v>
      </c>
      <c r="C8" s="30">
        <v>7</v>
      </c>
      <c r="D8" s="30">
        <v>1</v>
      </c>
      <c r="E8" s="40">
        <f>SUM(B8:D8)</f>
        <v>13</v>
      </c>
    </row>
    <row r="9" spans="1:5" ht="12.75">
      <c r="A9" s="28" t="s">
        <v>16</v>
      </c>
      <c r="B9" s="30">
        <v>1</v>
      </c>
      <c r="C9" s="30">
        <v>1</v>
      </c>
      <c r="D9" s="30"/>
      <c r="E9" s="40">
        <f>SUM(B9:D9)</f>
        <v>2</v>
      </c>
    </row>
    <row r="10" spans="1:5" ht="12.75">
      <c r="A10" s="28" t="s">
        <v>23</v>
      </c>
      <c r="B10" s="30"/>
      <c r="C10" s="30">
        <v>5</v>
      </c>
      <c r="D10" s="30"/>
      <c r="E10" s="40">
        <f aca="true" t="shared" si="0" ref="E10:E78">SUM(B10:D10)</f>
        <v>5</v>
      </c>
    </row>
    <row r="11" spans="1:5" ht="12.75">
      <c r="A11" s="28" t="s">
        <v>22</v>
      </c>
      <c r="B11" s="30">
        <v>5</v>
      </c>
      <c r="C11" s="30">
        <v>3</v>
      </c>
      <c r="D11" s="30">
        <v>4</v>
      </c>
      <c r="E11" s="40">
        <f t="shared" si="0"/>
        <v>12</v>
      </c>
    </row>
    <row r="12" spans="1:5" ht="12.75">
      <c r="A12" s="28" t="s">
        <v>41</v>
      </c>
      <c r="B12" s="30">
        <v>39</v>
      </c>
      <c r="C12" s="30">
        <v>28</v>
      </c>
      <c r="D12" s="30">
        <v>9</v>
      </c>
      <c r="E12" s="40">
        <f t="shared" si="0"/>
        <v>76</v>
      </c>
    </row>
    <row r="13" spans="1:5" ht="12.75">
      <c r="A13" s="28" t="s">
        <v>47</v>
      </c>
      <c r="B13" s="30">
        <v>7</v>
      </c>
      <c r="C13" s="30">
        <v>11</v>
      </c>
      <c r="D13" s="30"/>
      <c r="E13" s="40">
        <f t="shared" si="0"/>
        <v>18</v>
      </c>
    </row>
    <row r="14" spans="1:5" ht="12.75">
      <c r="A14" s="28" t="s">
        <v>49</v>
      </c>
      <c r="B14" s="30">
        <v>46</v>
      </c>
      <c r="C14" s="30">
        <v>8</v>
      </c>
      <c r="D14" s="30"/>
      <c r="E14" s="40">
        <f t="shared" si="0"/>
        <v>54</v>
      </c>
    </row>
    <row r="15" spans="1:5" ht="12.75">
      <c r="A15" s="28" t="s">
        <v>56</v>
      </c>
      <c r="B15" s="30">
        <v>70</v>
      </c>
      <c r="C15" s="30">
        <v>6</v>
      </c>
      <c r="D15" s="30">
        <v>2</v>
      </c>
      <c r="E15" s="40">
        <f>SUM(B15:D15)</f>
        <v>78</v>
      </c>
    </row>
    <row r="16" spans="1:5" ht="12.75">
      <c r="A16" s="28" t="s">
        <v>58</v>
      </c>
      <c r="B16" s="30">
        <v>17</v>
      </c>
      <c r="C16" s="30">
        <v>8</v>
      </c>
      <c r="D16" s="30">
        <v>2</v>
      </c>
      <c r="E16" s="40">
        <f t="shared" si="0"/>
        <v>27</v>
      </c>
    </row>
    <row r="17" spans="1:5" ht="12.75">
      <c r="A17" s="28" t="s">
        <v>67</v>
      </c>
      <c r="B17" s="30">
        <v>56</v>
      </c>
      <c r="C17" s="30">
        <v>42</v>
      </c>
      <c r="D17" s="30">
        <v>8</v>
      </c>
      <c r="E17" s="40">
        <f t="shared" si="0"/>
        <v>106</v>
      </c>
    </row>
    <row r="18" spans="1:5" ht="12.75">
      <c r="A18" s="28" t="s">
        <v>69</v>
      </c>
      <c r="B18" s="30">
        <v>43</v>
      </c>
      <c r="C18" s="30">
        <v>19</v>
      </c>
      <c r="D18" s="30"/>
      <c r="E18" s="40">
        <f t="shared" si="0"/>
        <v>62</v>
      </c>
    </row>
    <row r="19" spans="1:5" ht="12.75">
      <c r="A19" s="28" t="s">
        <v>76</v>
      </c>
      <c r="B19" s="30">
        <v>4</v>
      </c>
      <c r="C19" s="30"/>
      <c r="D19" s="30">
        <v>1</v>
      </c>
      <c r="E19" s="40">
        <f t="shared" si="0"/>
        <v>5</v>
      </c>
    </row>
    <row r="20" spans="1:5" ht="12.75">
      <c r="A20" s="28" t="s">
        <v>81</v>
      </c>
      <c r="B20" s="30"/>
      <c r="C20" s="30">
        <v>3</v>
      </c>
      <c r="D20" s="30"/>
      <c r="E20" s="40">
        <f t="shared" si="0"/>
        <v>3</v>
      </c>
    </row>
    <row r="21" spans="1:5" ht="12.75">
      <c r="A21" s="28" t="s">
        <v>82</v>
      </c>
      <c r="B21" s="30">
        <v>31</v>
      </c>
      <c r="C21" s="30">
        <v>16</v>
      </c>
      <c r="D21" s="30">
        <v>5</v>
      </c>
      <c r="E21" s="40">
        <f t="shared" si="0"/>
        <v>52</v>
      </c>
    </row>
    <row r="22" spans="1:5" ht="12.75">
      <c r="A22" s="28" t="s">
        <v>84</v>
      </c>
      <c r="B22" s="30">
        <v>12</v>
      </c>
      <c r="C22" s="30">
        <v>9</v>
      </c>
      <c r="D22" s="30">
        <v>2</v>
      </c>
      <c r="E22" s="40">
        <f t="shared" si="0"/>
        <v>23</v>
      </c>
    </row>
    <row r="23" spans="1:5" ht="12.75">
      <c r="A23" s="28" t="s">
        <v>86</v>
      </c>
      <c r="B23" s="30">
        <v>3</v>
      </c>
      <c r="C23" s="30">
        <v>4</v>
      </c>
      <c r="D23" s="30"/>
      <c r="E23" s="40">
        <f>SUM(B23:D23)</f>
        <v>7</v>
      </c>
    </row>
    <row r="24" spans="1:5" ht="12.75">
      <c r="A24" s="28" t="s">
        <v>95</v>
      </c>
      <c r="B24" s="30"/>
      <c r="C24" s="30">
        <v>5</v>
      </c>
      <c r="D24" s="30"/>
      <c r="E24" s="40">
        <f t="shared" si="0"/>
        <v>5</v>
      </c>
    </row>
    <row r="25" spans="1:5" ht="12.75">
      <c r="A25" s="28" t="s">
        <v>96</v>
      </c>
      <c r="B25" s="30">
        <v>13</v>
      </c>
      <c r="C25" s="30">
        <v>12</v>
      </c>
      <c r="D25" s="30">
        <v>1</v>
      </c>
      <c r="E25" s="40">
        <f t="shared" si="0"/>
        <v>26</v>
      </c>
    </row>
    <row r="26" spans="1:5" ht="12.75">
      <c r="A26" s="28" t="s">
        <v>103</v>
      </c>
      <c r="B26" s="30">
        <v>6</v>
      </c>
      <c r="C26" s="30">
        <v>3</v>
      </c>
      <c r="D26" s="30">
        <v>1</v>
      </c>
      <c r="E26" s="40">
        <f t="shared" si="0"/>
        <v>10</v>
      </c>
    </row>
    <row r="27" spans="1:5" ht="12.75">
      <c r="A27" s="28" t="s">
        <v>105</v>
      </c>
      <c r="B27" s="30">
        <v>3</v>
      </c>
      <c r="C27" s="30">
        <v>3</v>
      </c>
      <c r="D27" s="30"/>
      <c r="E27" s="40">
        <f>SUM(B27:D27)</f>
        <v>6</v>
      </c>
    </row>
    <row r="28" spans="1:5" ht="12.75">
      <c r="A28" s="28" t="s">
        <v>109</v>
      </c>
      <c r="B28" s="30">
        <v>525</v>
      </c>
      <c r="C28" s="30">
        <v>92</v>
      </c>
      <c r="D28" s="30">
        <v>24</v>
      </c>
      <c r="E28" s="40">
        <f>SUM(B28:D28)</f>
        <v>641</v>
      </c>
    </row>
    <row r="29" spans="1:5" ht="12.75">
      <c r="A29" s="28" t="s">
        <v>110</v>
      </c>
      <c r="B29" s="30">
        <v>56</v>
      </c>
      <c r="C29" s="30">
        <v>14</v>
      </c>
      <c r="D29" s="30">
        <v>1</v>
      </c>
      <c r="E29" s="40">
        <f t="shared" si="0"/>
        <v>71</v>
      </c>
    </row>
    <row r="30" spans="1:5" ht="12.75">
      <c r="A30" s="28" t="s">
        <v>113</v>
      </c>
      <c r="B30" s="30">
        <v>28</v>
      </c>
      <c r="C30" s="30">
        <v>19</v>
      </c>
      <c r="D30" s="30">
        <v>3</v>
      </c>
      <c r="E30" s="40">
        <f t="shared" si="0"/>
        <v>50</v>
      </c>
    </row>
    <row r="31" spans="1:5" ht="12.75">
      <c r="A31" s="28" t="s">
        <v>114</v>
      </c>
      <c r="B31" s="30">
        <v>5</v>
      </c>
      <c r="C31" s="30">
        <v>7</v>
      </c>
      <c r="D31" s="30">
        <v>2</v>
      </c>
      <c r="E31" s="40">
        <f t="shared" si="0"/>
        <v>14</v>
      </c>
    </row>
    <row r="32" spans="1:5" ht="12.75">
      <c r="A32" s="28" t="s">
        <v>115</v>
      </c>
      <c r="B32" s="30">
        <v>2</v>
      </c>
      <c r="C32" s="30">
        <v>2</v>
      </c>
      <c r="D32" s="30">
        <v>3</v>
      </c>
      <c r="E32" s="40">
        <f>SUM(B32:D32)</f>
        <v>7</v>
      </c>
    </row>
    <row r="33" spans="1:5" ht="12.75">
      <c r="A33" s="28" t="s">
        <v>116</v>
      </c>
      <c r="B33" s="30">
        <v>8</v>
      </c>
      <c r="C33" s="30">
        <v>8</v>
      </c>
      <c r="D33" s="30"/>
      <c r="E33" s="40">
        <f t="shared" si="0"/>
        <v>16</v>
      </c>
    </row>
    <row r="34" spans="1:5" ht="13.5" customHeight="1">
      <c r="A34" s="28" t="s">
        <v>117</v>
      </c>
      <c r="B34" s="30">
        <v>1</v>
      </c>
      <c r="C34" s="30">
        <v>3</v>
      </c>
      <c r="D34" s="30"/>
      <c r="E34" s="40">
        <f t="shared" si="0"/>
        <v>4</v>
      </c>
    </row>
    <row r="35" spans="1:5" ht="12.75">
      <c r="A35" s="28" t="s">
        <v>119</v>
      </c>
      <c r="B35" s="30">
        <v>4</v>
      </c>
      <c r="C35" s="30">
        <v>3</v>
      </c>
      <c r="D35" s="30"/>
      <c r="E35" s="40">
        <f t="shared" si="0"/>
        <v>7</v>
      </c>
    </row>
    <row r="36" spans="1:5" ht="12.75">
      <c r="A36" s="28" t="s">
        <v>122</v>
      </c>
      <c r="B36" s="30">
        <v>1</v>
      </c>
      <c r="C36" s="30">
        <v>1</v>
      </c>
      <c r="D36" s="30">
        <v>1</v>
      </c>
      <c r="E36" s="40">
        <f t="shared" si="0"/>
        <v>3</v>
      </c>
    </row>
    <row r="37" spans="1:5" ht="12.75">
      <c r="A37" s="28" t="s">
        <v>123</v>
      </c>
      <c r="B37" s="30">
        <v>10</v>
      </c>
      <c r="C37" s="30">
        <v>1</v>
      </c>
      <c r="D37" s="30"/>
      <c r="E37" s="40">
        <f t="shared" si="0"/>
        <v>11</v>
      </c>
    </row>
    <row r="38" spans="1:5" ht="12.75">
      <c r="A38" s="28" t="s">
        <v>124</v>
      </c>
      <c r="B38" s="30">
        <v>303</v>
      </c>
      <c r="C38" s="30">
        <v>34</v>
      </c>
      <c r="D38" s="30">
        <v>7</v>
      </c>
      <c r="E38" s="40">
        <f t="shared" si="0"/>
        <v>344</v>
      </c>
    </row>
    <row r="39" spans="1:5" ht="12.75">
      <c r="A39" s="28" t="s">
        <v>125</v>
      </c>
      <c r="B39" s="30">
        <v>3</v>
      </c>
      <c r="C39" s="30">
        <v>1</v>
      </c>
      <c r="D39" s="30"/>
      <c r="E39" s="40">
        <f t="shared" si="0"/>
        <v>4</v>
      </c>
    </row>
    <row r="40" spans="1:5" ht="12.75">
      <c r="A40" s="28" t="s">
        <v>126</v>
      </c>
      <c r="B40" s="30">
        <v>165</v>
      </c>
      <c r="C40" s="30">
        <v>44</v>
      </c>
      <c r="D40" s="30">
        <v>10</v>
      </c>
      <c r="E40" s="40">
        <f t="shared" si="0"/>
        <v>219</v>
      </c>
    </row>
    <row r="41" spans="1:5" ht="12.75">
      <c r="A41" s="28" t="s">
        <v>130</v>
      </c>
      <c r="B41" s="30">
        <v>62</v>
      </c>
      <c r="C41" s="30">
        <v>43</v>
      </c>
      <c r="D41" s="30">
        <v>7</v>
      </c>
      <c r="E41" s="40">
        <f t="shared" si="0"/>
        <v>112</v>
      </c>
    </row>
    <row r="42" spans="1:5" ht="12.75">
      <c r="A42" s="28" t="s">
        <v>131</v>
      </c>
      <c r="B42" s="30">
        <v>1</v>
      </c>
      <c r="C42" s="30">
        <v>2</v>
      </c>
      <c r="D42" s="30"/>
      <c r="E42" s="40">
        <f t="shared" si="0"/>
        <v>3</v>
      </c>
    </row>
    <row r="43" spans="1:5" ht="12.75">
      <c r="A43" s="28" t="s">
        <v>133</v>
      </c>
      <c r="B43" s="30">
        <v>301</v>
      </c>
      <c r="C43" s="30">
        <v>121</v>
      </c>
      <c r="D43" s="30">
        <v>25</v>
      </c>
      <c r="E43" s="40">
        <f t="shared" si="0"/>
        <v>447</v>
      </c>
    </row>
    <row r="44" spans="1:5" ht="12.75">
      <c r="A44" s="28" t="s">
        <v>134</v>
      </c>
      <c r="B44" s="30">
        <v>3</v>
      </c>
      <c r="C44" s="30">
        <v>8</v>
      </c>
      <c r="D44" s="30"/>
      <c r="E44" s="40">
        <f t="shared" si="0"/>
        <v>11</v>
      </c>
    </row>
    <row r="45" spans="1:5" ht="12.75">
      <c r="A45" s="28" t="s">
        <v>136</v>
      </c>
      <c r="B45" s="30">
        <v>3</v>
      </c>
      <c r="C45" s="30">
        <v>5</v>
      </c>
      <c r="D45" s="30">
        <v>1</v>
      </c>
      <c r="E45" s="40">
        <f t="shared" si="0"/>
        <v>9</v>
      </c>
    </row>
    <row r="46" spans="1:5" ht="12.75">
      <c r="A46" s="28" t="s">
        <v>140</v>
      </c>
      <c r="B46" s="30">
        <v>846</v>
      </c>
      <c r="C46" s="30">
        <v>253</v>
      </c>
      <c r="D46" s="30">
        <v>75</v>
      </c>
      <c r="E46" s="40">
        <f t="shared" si="0"/>
        <v>1174</v>
      </c>
    </row>
    <row r="47" spans="1:5" ht="12.75">
      <c r="A47" s="28" t="s">
        <v>146</v>
      </c>
      <c r="B47" s="30">
        <v>5</v>
      </c>
      <c r="C47" s="30">
        <v>3</v>
      </c>
      <c r="D47" s="30">
        <v>1</v>
      </c>
      <c r="E47" s="40">
        <f t="shared" si="0"/>
        <v>9</v>
      </c>
    </row>
    <row r="48" spans="1:5" ht="12.75">
      <c r="A48" s="28" t="s">
        <v>157</v>
      </c>
      <c r="B48" s="30">
        <v>22</v>
      </c>
      <c r="C48" s="30">
        <v>18</v>
      </c>
      <c r="D48" s="30">
        <v>5</v>
      </c>
      <c r="E48" s="40">
        <f t="shared" si="0"/>
        <v>45</v>
      </c>
    </row>
    <row r="49" spans="1:5" ht="12.75">
      <c r="A49" s="28" t="s">
        <v>158</v>
      </c>
      <c r="B49" s="30">
        <v>3</v>
      </c>
      <c r="C49" s="30">
        <v>4</v>
      </c>
      <c r="D49" s="30"/>
      <c r="E49" s="40">
        <f t="shared" si="0"/>
        <v>7</v>
      </c>
    </row>
    <row r="50" spans="1:5" ht="12.75">
      <c r="A50" s="28" t="s">
        <v>166</v>
      </c>
      <c r="B50" s="30">
        <v>12</v>
      </c>
      <c r="C50" s="30">
        <v>9</v>
      </c>
      <c r="D50" s="30">
        <v>7</v>
      </c>
      <c r="E50" s="40">
        <f t="shared" si="0"/>
        <v>28</v>
      </c>
    </row>
    <row r="51" spans="1:5" ht="12.75">
      <c r="A51" s="28" t="s">
        <v>167</v>
      </c>
      <c r="B51" s="30">
        <v>43</v>
      </c>
      <c r="C51" s="30">
        <v>34</v>
      </c>
      <c r="D51" s="30">
        <v>4</v>
      </c>
      <c r="E51" s="40">
        <f t="shared" si="0"/>
        <v>81</v>
      </c>
    </row>
    <row r="52" spans="1:5" ht="12.75">
      <c r="A52" s="28" t="s">
        <v>177</v>
      </c>
      <c r="B52" s="30">
        <v>5</v>
      </c>
      <c r="C52" s="30">
        <v>5</v>
      </c>
      <c r="D52" s="30"/>
      <c r="E52" s="40">
        <f t="shared" si="0"/>
        <v>10</v>
      </c>
    </row>
    <row r="53" spans="1:5" ht="12.75">
      <c r="A53" s="28" t="s">
        <v>179</v>
      </c>
      <c r="B53" s="30">
        <v>2</v>
      </c>
      <c r="C53" s="30">
        <v>3</v>
      </c>
      <c r="D53" s="30"/>
      <c r="E53" s="40">
        <f>SUM(B53:D53)</f>
        <v>5</v>
      </c>
    </row>
    <row r="54" spans="1:5" ht="12.75">
      <c r="A54" s="28" t="s">
        <v>182</v>
      </c>
      <c r="B54" s="30">
        <v>494</v>
      </c>
      <c r="C54" s="30">
        <v>129</v>
      </c>
      <c r="D54" s="30">
        <v>14</v>
      </c>
      <c r="E54" s="40">
        <f t="shared" si="0"/>
        <v>637</v>
      </c>
    </row>
    <row r="55" spans="1:5" ht="12.75">
      <c r="A55" s="28" t="s">
        <v>183</v>
      </c>
      <c r="B55" s="30">
        <v>5</v>
      </c>
      <c r="C55" s="30">
        <v>4</v>
      </c>
      <c r="D55" s="30"/>
      <c r="E55" s="40">
        <f t="shared" si="0"/>
        <v>9</v>
      </c>
    </row>
    <row r="56" spans="1:5" ht="12.75">
      <c r="A56" s="28" t="s">
        <v>184</v>
      </c>
      <c r="B56" s="30">
        <v>3701</v>
      </c>
      <c r="C56" s="30">
        <v>1455</v>
      </c>
      <c r="D56" s="30">
        <v>455</v>
      </c>
      <c r="E56" s="40">
        <f>SUM(B56:D56)</f>
        <v>5611</v>
      </c>
    </row>
    <row r="57" spans="1:5" ht="12.75">
      <c r="A57" s="28" t="s">
        <v>185</v>
      </c>
      <c r="B57" s="30">
        <v>10</v>
      </c>
      <c r="C57" s="30">
        <v>11</v>
      </c>
      <c r="D57" s="30"/>
      <c r="E57" s="40">
        <f t="shared" si="0"/>
        <v>21</v>
      </c>
    </row>
    <row r="58" spans="1:5" ht="12.75">
      <c r="A58" s="28" t="s">
        <v>186</v>
      </c>
      <c r="B58" s="30"/>
      <c r="C58" s="30">
        <v>2</v>
      </c>
      <c r="D58" s="30"/>
      <c r="E58" s="40">
        <f t="shared" si="0"/>
        <v>2</v>
      </c>
    </row>
    <row r="59" spans="1:5" ht="12.75">
      <c r="A59" s="48" t="s">
        <v>193</v>
      </c>
      <c r="B59" s="49">
        <f>SUM(B9:B58)</f>
        <v>6985</v>
      </c>
      <c r="C59" s="49">
        <f>SUM(C9:C58)</f>
        <v>2524</v>
      </c>
      <c r="D59" s="49">
        <f>SUM(D9:D58)</f>
        <v>680</v>
      </c>
      <c r="E59" s="49">
        <f>SUM(E8:E58)</f>
        <v>10202</v>
      </c>
    </row>
    <row r="60" spans="1:5" ht="12.75">
      <c r="A60" s="28" t="s">
        <v>212</v>
      </c>
      <c r="B60" s="30"/>
      <c r="C60" s="30"/>
      <c r="D60" s="30"/>
      <c r="E60" s="40">
        <f t="shared" si="0"/>
        <v>0</v>
      </c>
    </row>
    <row r="61" spans="1:5" ht="12.75">
      <c r="A61" s="28" t="s">
        <v>18</v>
      </c>
      <c r="B61" s="30"/>
      <c r="C61" s="30"/>
      <c r="D61" s="30"/>
      <c r="E61" s="40">
        <f t="shared" si="0"/>
        <v>0</v>
      </c>
    </row>
    <row r="62" spans="1:5" ht="12.75">
      <c r="A62" s="28" t="s">
        <v>21</v>
      </c>
      <c r="B62" s="30"/>
      <c r="C62" s="30"/>
      <c r="D62" s="30"/>
      <c r="E62" s="40">
        <f t="shared" si="0"/>
        <v>0</v>
      </c>
    </row>
    <row r="63" spans="1:5" ht="12.75">
      <c r="A63" s="28" t="s">
        <v>24</v>
      </c>
      <c r="B63" s="30"/>
      <c r="C63" s="30"/>
      <c r="D63" s="30"/>
      <c r="E63" s="40">
        <f t="shared" si="0"/>
        <v>0</v>
      </c>
    </row>
    <row r="64" spans="1:5" ht="12.75">
      <c r="A64" s="28" t="s">
        <v>25</v>
      </c>
      <c r="B64" s="30">
        <v>4</v>
      </c>
      <c r="C64" s="30">
        <v>1</v>
      </c>
      <c r="D64" s="30"/>
      <c r="E64" s="40">
        <f t="shared" si="0"/>
        <v>5</v>
      </c>
    </row>
    <row r="65" spans="1:5" ht="12.75">
      <c r="A65" s="28" t="s">
        <v>26</v>
      </c>
      <c r="B65" s="30"/>
      <c r="C65" s="30">
        <v>1</v>
      </c>
      <c r="D65" s="30"/>
      <c r="E65" s="40">
        <f t="shared" si="0"/>
        <v>1</v>
      </c>
    </row>
    <row r="66" spans="1:5" ht="12.75">
      <c r="A66" s="28" t="s">
        <v>204</v>
      </c>
      <c r="B66" s="30">
        <v>1</v>
      </c>
      <c r="C66" s="30">
        <v>1</v>
      </c>
      <c r="D66" s="30"/>
      <c r="E66" s="40">
        <f t="shared" si="0"/>
        <v>2</v>
      </c>
    </row>
    <row r="67" spans="1:5" ht="12.75">
      <c r="A67" s="28" t="s">
        <v>27</v>
      </c>
      <c r="B67" s="30">
        <v>4</v>
      </c>
      <c r="C67" s="30"/>
      <c r="D67" s="30"/>
      <c r="E67" s="40">
        <f>SUM(B67:D67)</f>
        <v>4</v>
      </c>
    </row>
    <row r="68" spans="1:5" ht="12.75">
      <c r="A68" s="28" t="s">
        <v>28</v>
      </c>
      <c r="B68" s="30">
        <v>1</v>
      </c>
      <c r="C68" s="30">
        <v>29</v>
      </c>
      <c r="D68" s="30"/>
      <c r="E68" s="40">
        <f>SUM(B68:D68)</f>
        <v>30</v>
      </c>
    </row>
    <row r="69" spans="1:5" ht="12.75">
      <c r="A69" s="28" t="s">
        <v>31</v>
      </c>
      <c r="B69" s="30">
        <v>1</v>
      </c>
      <c r="C69" s="30"/>
      <c r="D69" s="30"/>
      <c r="E69" s="40">
        <f t="shared" si="0"/>
        <v>1</v>
      </c>
    </row>
    <row r="70" spans="1:5" ht="12.75">
      <c r="A70" s="28" t="s">
        <v>32</v>
      </c>
      <c r="B70" s="30"/>
      <c r="C70" s="30">
        <v>1</v>
      </c>
      <c r="D70" s="30"/>
      <c r="E70" s="40">
        <f t="shared" si="0"/>
        <v>1</v>
      </c>
    </row>
    <row r="71" spans="1:5" ht="12.75">
      <c r="A71" s="28" t="s">
        <v>34</v>
      </c>
      <c r="B71" s="30"/>
      <c r="C71" s="30">
        <v>1</v>
      </c>
      <c r="D71" s="30"/>
      <c r="E71" s="40">
        <f t="shared" si="0"/>
        <v>1</v>
      </c>
    </row>
    <row r="72" spans="1:5" ht="12.75">
      <c r="A72" s="28" t="s">
        <v>37</v>
      </c>
      <c r="B72" s="30">
        <v>4</v>
      </c>
      <c r="C72" s="30">
        <v>15</v>
      </c>
      <c r="D72" s="30"/>
      <c r="E72" s="40">
        <f t="shared" si="0"/>
        <v>19</v>
      </c>
    </row>
    <row r="73" spans="1:5" ht="12.75">
      <c r="A73" s="28" t="s">
        <v>38</v>
      </c>
      <c r="B73" s="30"/>
      <c r="C73" s="30">
        <v>1</v>
      </c>
      <c r="D73" s="30"/>
      <c r="E73" s="40">
        <f t="shared" si="0"/>
        <v>1</v>
      </c>
    </row>
    <row r="74" spans="1:5" ht="12.75">
      <c r="A74" s="28" t="s">
        <v>42</v>
      </c>
      <c r="B74" s="30">
        <v>2</v>
      </c>
      <c r="C74" s="30">
        <v>3</v>
      </c>
      <c r="D74" s="30"/>
      <c r="E74" s="40">
        <f t="shared" si="0"/>
        <v>5</v>
      </c>
    </row>
    <row r="75" spans="1:5" ht="12.75">
      <c r="A75" s="28" t="s">
        <v>43</v>
      </c>
      <c r="B75" s="30">
        <v>15</v>
      </c>
      <c r="C75" s="30">
        <v>11</v>
      </c>
      <c r="D75" s="30"/>
      <c r="E75" s="40">
        <f t="shared" si="0"/>
        <v>26</v>
      </c>
    </row>
    <row r="76" spans="1:5" ht="12.75">
      <c r="A76" s="28" t="s">
        <v>45</v>
      </c>
      <c r="B76" s="30">
        <v>16</v>
      </c>
      <c r="C76" s="30">
        <v>91</v>
      </c>
      <c r="D76" s="30"/>
      <c r="E76" s="40">
        <f t="shared" si="0"/>
        <v>107</v>
      </c>
    </row>
    <row r="77" spans="1:5" ht="12.75">
      <c r="A77" s="28" t="s">
        <v>46</v>
      </c>
      <c r="B77" s="30"/>
      <c r="C77" s="30">
        <v>4</v>
      </c>
      <c r="D77" s="30"/>
      <c r="E77" s="40">
        <f t="shared" si="0"/>
        <v>4</v>
      </c>
    </row>
    <row r="78" spans="1:5" ht="12.75">
      <c r="A78" s="28" t="s">
        <v>48</v>
      </c>
      <c r="B78" s="30">
        <v>1</v>
      </c>
      <c r="C78" s="30"/>
      <c r="D78" s="30"/>
      <c r="E78" s="40">
        <f t="shared" si="0"/>
        <v>1</v>
      </c>
    </row>
    <row r="79" spans="1:5" ht="12.75">
      <c r="A79" s="28" t="s">
        <v>50</v>
      </c>
      <c r="B79" s="30">
        <v>1</v>
      </c>
      <c r="C79" s="30">
        <v>1</v>
      </c>
      <c r="D79" s="30"/>
      <c r="E79" s="40">
        <f aca="true" t="shared" si="1" ref="E79:E156">SUM(B79:D79)</f>
        <v>2</v>
      </c>
    </row>
    <row r="80" spans="1:5" ht="12.75">
      <c r="A80" s="28" t="s">
        <v>52</v>
      </c>
      <c r="B80" s="30">
        <v>1</v>
      </c>
      <c r="C80" s="30"/>
      <c r="D80" s="30"/>
      <c r="E80" s="40">
        <f t="shared" si="1"/>
        <v>1</v>
      </c>
    </row>
    <row r="81" spans="1:5" ht="12.75">
      <c r="A81" s="28" t="s">
        <v>61</v>
      </c>
      <c r="B81" s="30">
        <v>5</v>
      </c>
      <c r="C81" s="30"/>
      <c r="D81" s="30"/>
      <c r="E81" s="40">
        <f t="shared" si="1"/>
        <v>5</v>
      </c>
    </row>
    <row r="82" spans="1:5" ht="12.75">
      <c r="A82" s="28" t="s">
        <v>62</v>
      </c>
      <c r="B82" s="30">
        <v>5</v>
      </c>
      <c r="C82" s="30">
        <v>2</v>
      </c>
      <c r="D82" s="30"/>
      <c r="E82" s="40">
        <f t="shared" si="1"/>
        <v>7</v>
      </c>
    </row>
    <row r="83" spans="1:5" ht="12.75">
      <c r="A83" s="28" t="s">
        <v>64</v>
      </c>
      <c r="B83" s="30"/>
      <c r="C83" s="30">
        <v>1</v>
      </c>
      <c r="D83" s="30"/>
      <c r="E83" s="40">
        <f t="shared" si="1"/>
        <v>1</v>
      </c>
    </row>
    <row r="84" spans="1:5" ht="12.75">
      <c r="A84" s="28" t="s">
        <v>220</v>
      </c>
      <c r="B84" s="30"/>
      <c r="C84" s="30">
        <v>1</v>
      </c>
      <c r="D84" s="30"/>
      <c r="E84" s="40">
        <f t="shared" si="1"/>
        <v>1</v>
      </c>
    </row>
    <row r="85" spans="1:5" ht="12.75">
      <c r="A85" s="28" t="s">
        <v>65</v>
      </c>
      <c r="B85" s="30"/>
      <c r="C85" s="30"/>
      <c r="D85" s="30"/>
      <c r="E85" s="40">
        <f t="shared" si="1"/>
        <v>0</v>
      </c>
    </row>
    <row r="86" spans="1:5" ht="12.75">
      <c r="A86" s="28" t="s">
        <v>68</v>
      </c>
      <c r="B86" s="30">
        <v>1</v>
      </c>
      <c r="C86" s="30">
        <v>6</v>
      </c>
      <c r="D86" s="30"/>
      <c r="E86" s="40">
        <f t="shared" si="1"/>
        <v>7</v>
      </c>
    </row>
    <row r="87" spans="1:5" ht="12.75">
      <c r="A87" s="28" t="s">
        <v>243</v>
      </c>
      <c r="B87" s="30">
        <v>2</v>
      </c>
      <c r="C87" s="30"/>
      <c r="D87" s="30"/>
      <c r="E87" s="40">
        <f t="shared" si="1"/>
        <v>2</v>
      </c>
    </row>
    <row r="88" spans="1:5" ht="12.75">
      <c r="A88" s="28" t="s">
        <v>69</v>
      </c>
      <c r="B88" s="30"/>
      <c r="C88" s="30">
        <v>1</v>
      </c>
      <c r="D88" s="30"/>
      <c r="E88" s="40">
        <f t="shared" si="1"/>
        <v>1</v>
      </c>
    </row>
    <row r="89" spans="1:5" ht="12.75">
      <c r="A89" s="28" t="s">
        <v>70</v>
      </c>
      <c r="B89" s="30">
        <v>4</v>
      </c>
      <c r="C89" s="30">
        <v>1</v>
      </c>
      <c r="D89" s="30"/>
      <c r="E89" s="40">
        <f t="shared" si="1"/>
        <v>5</v>
      </c>
    </row>
    <row r="90" spans="1:5" ht="12.75">
      <c r="A90" s="28" t="s">
        <v>71</v>
      </c>
      <c r="B90" s="30">
        <v>2</v>
      </c>
      <c r="C90" s="30">
        <v>7</v>
      </c>
      <c r="D90" s="30"/>
      <c r="E90" s="40">
        <f t="shared" si="1"/>
        <v>9</v>
      </c>
    </row>
    <row r="91" spans="1:5" ht="12.75">
      <c r="A91" s="28" t="s">
        <v>210</v>
      </c>
      <c r="B91" s="30">
        <v>1</v>
      </c>
      <c r="C91" s="30">
        <v>1</v>
      </c>
      <c r="D91" s="30"/>
      <c r="E91" s="40">
        <f t="shared" si="1"/>
        <v>2</v>
      </c>
    </row>
    <row r="92" spans="1:5" ht="12.75">
      <c r="A92" s="28" t="s">
        <v>72</v>
      </c>
      <c r="B92" s="30">
        <v>1</v>
      </c>
      <c r="C92" s="30"/>
      <c r="D92" s="30"/>
      <c r="E92" s="40">
        <f t="shared" si="1"/>
        <v>1</v>
      </c>
    </row>
    <row r="93" spans="1:5" ht="12.75">
      <c r="A93" s="28" t="s">
        <v>78</v>
      </c>
      <c r="B93" s="30">
        <v>1</v>
      </c>
      <c r="C93" s="30">
        <v>2</v>
      </c>
      <c r="D93" s="30"/>
      <c r="E93" s="40">
        <f t="shared" si="1"/>
        <v>3</v>
      </c>
    </row>
    <row r="94" spans="1:5" ht="12.75">
      <c r="A94" s="28" t="s">
        <v>83</v>
      </c>
      <c r="B94" s="30">
        <v>13</v>
      </c>
      <c r="C94" s="30">
        <v>65</v>
      </c>
      <c r="D94" s="30"/>
      <c r="E94" s="40">
        <f t="shared" si="1"/>
        <v>78</v>
      </c>
    </row>
    <row r="95" spans="1:5" ht="12.75">
      <c r="A95" s="28" t="s">
        <v>85</v>
      </c>
      <c r="B95" s="30"/>
      <c r="C95" s="30">
        <v>2</v>
      </c>
      <c r="D95" s="30"/>
      <c r="E95" s="40">
        <f t="shared" si="1"/>
        <v>2</v>
      </c>
    </row>
    <row r="96" spans="1:5" ht="12.75">
      <c r="A96" s="28" t="s">
        <v>87</v>
      </c>
      <c r="B96" s="30">
        <v>1</v>
      </c>
      <c r="C96" s="30">
        <v>40</v>
      </c>
      <c r="D96" s="30"/>
      <c r="E96" s="40">
        <f t="shared" si="1"/>
        <v>41</v>
      </c>
    </row>
    <row r="97" spans="1:5" ht="12.75">
      <c r="A97" s="28" t="s">
        <v>88</v>
      </c>
      <c r="B97" s="30"/>
      <c r="C97" s="30">
        <v>6</v>
      </c>
      <c r="D97" s="30"/>
      <c r="E97" s="40">
        <f t="shared" si="1"/>
        <v>6</v>
      </c>
    </row>
    <row r="98" spans="1:5" ht="12.75">
      <c r="A98" s="28" t="s">
        <v>90</v>
      </c>
      <c r="B98" s="30"/>
      <c r="C98" s="30">
        <v>1</v>
      </c>
      <c r="D98" s="30"/>
      <c r="E98" s="40">
        <f t="shared" si="1"/>
        <v>1</v>
      </c>
    </row>
    <row r="99" spans="1:5" ht="12.75">
      <c r="A99" s="28" t="s">
        <v>91</v>
      </c>
      <c r="B99" s="30"/>
      <c r="C99" s="30">
        <v>5</v>
      </c>
      <c r="D99" s="30"/>
      <c r="E99" s="40">
        <f t="shared" si="1"/>
        <v>5</v>
      </c>
    </row>
    <row r="100" spans="1:5" ht="12.75">
      <c r="A100" s="28" t="s">
        <v>92</v>
      </c>
      <c r="B100" s="30">
        <v>1</v>
      </c>
      <c r="C100" s="30">
        <v>3</v>
      </c>
      <c r="D100" s="30"/>
      <c r="E100" s="40">
        <f t="shared" si="1"/>
        <v>4</v>
      </c>
    </row>
    <row r="101" spans="1:5" ht="12.75">
      <c r="A101" s="28" t="s">
        <v>93</v>
      </c>
      <c r="B101" s="30">
        <v>9</v>
      </c>
      <c r="C101" s="30">
        <v>1</v>
      </c>
      <c r="D101" s="30"/>
      <c r="E101" s="40">
        <f t="shared" si="1"/>
        <v>10</v>
      </c>
    </row>
    <row r="102" spans="1:5" ht="12.75">
      <c r="A102" s="28" t="s">
        <v>94</v>
      </c>
      <c r="B102" s="30">
        <v>3</v>
      </c>
      <c r="C102" s="30">
        <v>1</v>
      </c>
      <c r="D102" s="30"/>
      <c r="E102" s="40">
        <f t="shared" si="1"/>
        <v>4</v>
      </c>
    </row>
    <row r="103" spans="1:5" ht="12.75">
      <c r="A103" s="28" t="s">
        <v>97</v>
      </c>
      <c r="B103" s="30"/>
      <c r="C103" s="30">
        <v>4</v>
      </c>
      <c r="D103" s="30"/>
      <c r="E103" s="40">
        <f t="shared" si="1"/>
        <v>4</v>
      </c>
    </row>
    <row r="104" spans="1:5" ht="12.75">
      <c r="A104" s="28" t="s">
        <v>98</v>
      </c>
      <c r="B104" s="30">
        <v>3</v>
      </c>
      <c r="C104" s="30">
        <v>6</v>
      </c>
      <c r="D104" s="30">
        <v>1</v>
      </c>
      <c r="E104" s="40">
        <f t="shared" si="1"/>
        <v>10</v>
      </c>
    </row>
    <row r="105" spans="1:5" ht="12.75">
      <c r="A105" s="28" t="s">
        <v>99</v>
      </c>
      <c r="B105" s="30">
        <v>491</v>
      </c>
      <c r="C105" s="30">
        <v>1</v>
      </c>
      <c r="D105" s="30">
        <v>4</v>
      </c>
      <c r="E105" s="40">
        <f t="shared" si="1"/>
        <v>496</v>
      </c>
    </row>
    <row r="106" spans="1:5" ht="12.75">
      <c r="A106" s="28" t="s">
        <v>102</v>
      </c>
      <c r="B106" s="30">
        <v>1</v>
      </c>
      <c r="C106" s="30"/>
      <c r="D106" s="30"/>
      <c r="E106" s="40">
        <f t="shared" si="1"/>
        <v>1</v>
      </c>
    </row>
    <row r="107" spans="1:5" ht="12.75">
      <c r="A107" s="28" t="s">
        <v>211</v>
      </c>
      <c r="B107" s="30"/>
      <c r="C107" s="30">
        <v>11</v>
      </c>
      <c r="D107" s="30"/>
      <c r="E107" s="40">
        <f t="shared" si="1"/>
        <v>11</v>
      </c>
    </row>
    <row r="108" spans="1:5" ht="12.75">
      <c r="A108" s="28" t="s">
        <v>231</v>
      </c>
      <c r="B108" s="30"/>
      <c r="C108" s="30"/>
      <c r="D108" s="30"/>
      <c r="E108" s="40">
        <f t="shared" si="1"/>
        <v>0</v>
      </c>
    </row>
    <row r="109" spans="1:5" ht="12.75">
      <c r="A109" s="28" t="s">
        <v>104</v>
      </c>
      <c r="B109" s="30"/>
      <c r="C109" s="30">
        <v>1</v>
      </c>
      <c r="D109" s="30"/>
      <c r="E109" s="40">
        <f t="shared" si="1"/>
        <v>1</v>
      </c>
    </row>
    <row r="110" spans="1:5" ht="12.75">
      <c r="A110" s="28" t="s">
        <v>244</v>
      </c>
      <c r="B110" s="30"/>
      <c r="C110" s="30"/>
      <c r="D110" s="30"/>
      <c r="E110" s="40">
        <f t="shared" si="1"/>
        <v>0</v>
      </c>
    </row>
    <row r="111" spans="1:5" ht="12.75">
      <c r="A111" s="28" t="s">
        <v>106</v>
      </c>
      <c r="B111" s="30"/>
      <c r="C111" s="30">
        <v>2</v>
      </c>
      <c r="D111" s="30"/>
      <c r="E111" s="40">
        <f t="shared" si="1"/>
        <v>2</v>
      </c>
    </row>
    <row r="112" spans="1:5" ht="12.75">
      <c r="A112" s="28" t="s">
        <v>107</v>
      </c>
      <c r="B112" s="30">
        <v>8</v>
      </c>
      <c r="C112" s="30">
        <v>4</v>
      </c>
      <c r="D112" s="30">
        <v>1</v>
      </c>
      <c r="E112" s="40">
        <f t="shared" si="1"/>
        <v>13</v>
      </c>
    </row>
    <row r="113" spans="1:5" ht="12.75">
      <c r="A113" s="28" t="s">
        <v>108</v>
      </c>
      <c r="B113" s="30">
        <v>1</v>
      </c>
      <c r="C113" s="30"/>
      <c r="D113" s="30"/>
      <c r="E113" s="40">
        <f t="shared" si="1"/>
        <v>1</v>
      </c>
    </row>
    <row r="114" spans="1:5" ht="12.75">
      <c r="A114" s="28" t="s">
        <v>112</v>
      </c>
      <c r="B114" s="30">
        <v>1</v>
      </c>
      <c r="C114" s="30">
        <v>6</v>
      </c>
      <c r="D114" s="30"/>
      <c r="E114" s="40">
        <f t="shared" si="1"/>
        <v>7</v>
      </c>
    </row>
    <row r="115" spans="1:5" ht="12.75">
      <c r="A115" s="28" t="s">
        <v>245</v>
      </c>
      <c r="B115" s="30"/>
      <c r="C115" s="30"/>
      <c r="D115" s="30"/>
      <c r="E115" s="40">
        <f t="shared" si="1"/>
        <v>0</v>
      </c>
    </row>
    <row r="116" spans="1:5" ht="12.75">
      <c r="A116" s="28" t="s">
        <v>120</v>
      </c>
      <c r="B116" s="30"/>
      <c r="C116" s="30">
        <v>15</v>
      </c>
      <c r="D116" s="30"/>
      <c r="E116" s="40">
        <f t="shared" si="1"/>
        <v>15</v>
      </c>
    </row>
    <row r="117" spans="1:5" ht="12.75">
      <c r="A117" s="28" t="s">
        <v>121</v>
      </c>
      <c r="B117" s="30">
        <v>1</v>
      </c>
      <c r="C117" s="30"/>
      <c r="D117" s="30"/>
      <c r="E117" s="40">
        <f t="shared" si="1"/>
        <v>1</v>
      </c>
    </row>
    <row r="118" spans="1:5" ht="12.75">
      <c r="A118" s="28" t="s">
        <v>127</v>
      </c>
      <c r="B118" s="30">
        <v>2</v>
      </c>
      <c r="C118" s="30"/>
      <c r="D118" s="30"/>
      <c r="E118" s="40">
        <f t="shared" si="1"/>
        <v>2</v>
      </c>
    </row>
    <row r="119" spans="1:5" ht="12.75">
      <c r="A119" s="28" t="s">
        <v>129</v>
      </c>
      <c r="B119" s="30">
        <v>11</v>
      </c>
      <c r="C119" s="30">
        <v>20</v>
      </c>
      <c r="D119" s="30">
        <v>1</v>
      </c>
      <c r="E119" s="40">
        <f t="shared" si="1"/>
        <v>32</v>
      </c>
    </row>
    <row r="120" spans="1:5" ht="12.75">
      <c r="A120" s="28" t="s">
        <v>132</v>
      </c>
      <c r="B120" s="30">
        <v>1</v>
      </c>
      <c r="C120" s="30"/>
      <c r="D120" s="30"/>
      <c r="E120" s="40">
        <f t="shared" si="1"/>
        <v>1</v>
      </c>
    </row>
    <row r="121" spans="1:5" ht="12.75">
      <c r="A121" s="28" t="s">
        <v>135</v>
      </c>
      <c r="B121" s="30">
        <v>53</v>
      </c>
      <c r="C121" s="30"/>
      <c r="D121" s="30"/>
      <c r="E121" s="40">
        <f t="shared" si="1"/>
        <v>53</v>
      </c>
    </row>
    <row r="122" spans="1:5" ht="12.75">
      <c r="A122" s="28" t="s">
        <v>137</v>
      </c>
      <c r="B122" s="30">
        <v>3</v>
      </c>
      <c r="C122" s="30">
        <v>6</v>
      </c>
      <c r="D122" s="30"/>
      <c r="E122" s="40">
        <f t="shared" si="1"/>
        <v>9</v>
      </c>
    </row>
    <row r="123" spans="1:5" ht="12.75">
      <c r="A123" s="28" t="s">
        <v>139</v>
      </c>
      <c r="B123" s="30"/>
      <c r="C123" s="30">
        <v>1</v>
      </c>
      <c r="D123" s="30"/>
      <c r="E123" s="40">
        <f t="shared" si="1"/>
        <v>1</v>
      </c>
    </row>
    <row r="124" spans="1:5" ht="12.75">
      <c r="A124" s="28" t="s">
        <v>142</v>
      </c>
      <c r="B124" s="30"/>
      <c r="C124" s="30">
        <v>1</v>
      </c>
      <c r="D124" s="30"/>
      <c r="E124" s="40">
        <f t="shared" si="1"/>
        <v>1</v>
      </c>
    </row>
    <row r="125" spans="1:5" ht="12.75">
      <c r="A125" s="28" t="s">
        <v>143</v>
      </c>
      <c r="B125" s="30"/>
      <c r="C125" s="30"/>
      <c r="D125" s="30"/>
      <c r="E125" s="40">
        <f t="shared" si="1"/>
        <v>0</v>
      </c>
    </row>
    <row r="126" spans="1:5" ht="12.75">
      <c r="A126" s="28" t="s">
        <v>144</v>
      </c>
      <c r="B126" s="30">
        <v>2</v>
      </c>
      <c r="C126" s="30">
        <v>2</v>
      </c>
      <c r="D126" s="30">
        <v>8</v>
      </c>
      <c r="E126" s="40">
        <f t="shared" si="1"/>
        <v>12</v>
      </c>
    </row>
    <row r="127" spans="1:5" ht="12.75">
      <c r="A127" s="28" t="s">
        <v>145</v>
      </c>
      <c r="B127" s="30">
        <v>3</v>
      </c>
      <c r="C127" s="30"/>
      <c r="D127" s="30"/>
      <c r="E127" s="40">
        <f t="shared" si="1"/>
        <v>3</v>
      </c>
    </row>
    <row r="128" spans="1:5" ht="12.75">
      <c r="A128" s="28" t="s">
        <v>147</v>
      </c>
      <c r="B128" s="30"/>
      <c r="C128" s="30">
        <v>2</v>
      </c>
      <c r="D128" s="30"/>
      <c r="E128" s="40">
        <f t="shared" si="1"/>
        <v>2</v>
      </c>
    </row>
    <row r="129" spans="1:5" ht="12.75">
      <c r="A129" s="28" t="s">
        <v>148</v>
      </c>
      <c r="B129" s="30">
        <v>2</v>
      </c>
      <c r="C129" s="30">
        <v>4</v>
      </c>
      <c r="D129" s="30"/>
      <c r="E129" s="40">
        <f t="shared" si="1"/>
        <v>6</v>
      </c>
    </row>
    <row r="130" spans="1:5" ht="12.75">
      <c r="A130" s="28" t="s">
        <v>233</v>
      </c>
      <c r="B130" s="30">
        <v>6</v>
      </c>
      <c r="C130" s="30">
        <v>1</v>
      </c>
      <c r="D130" s="30"/>
      <c r="E130" s="40">
        <f t="shared" si="1"/>
        <v>7</v>
      </c>
    </row>
    <row r="131" spans="1:5" ht="12.75">
      <c r="A131" s="28" t="s">
        <v>149</v>
      </c>
      <c r="B131" s="30"/>
      <c r="C131" s="30">
        <v>1</v>
      </c>
      <c r="D131" s="30"/>
      <c r="E131" s="40">
        <f t="shared" si="1"/>
        <v>1</v>
      </c>
    </row>
    <row r="132" spans="1:5" ht="12.75">
      <c r="A132" s="28" t="s">
        <v>151</v>
      </c>
      <c r="B132" s="30">
        <v>310</v>
      </c>
      <c r="C132" s="30">
        <v>11</v>
      </c>
      <c r="D132" s="30"/>
      <c r="E132" s="40">
        <f t="shared" si="1"/>
        <v>321</v>
      </c>
    </row>
    <row r="133" spans="1:5" ht="12.75">
      <c r="A133" s="28" t="s">
        <v>152</v>
      </c>
      <c r="B133" s="30">
        <v>1</v>
      </c>
      <c r="C133" s="30"/>
      <c r="D133" s="30"/>
      <c r="E133" s="40">
        <f t="shared" si="1"/>
        <v>1</v>
      </c>
    </row>
    <row r="134" spans="1:5" ht="12.75">
      <c r="A134" s="28" t="s">
        <v>153</v>
      </c>
      <c r="B134" s="30">
        <v>1</v>
      </c>
      <c r="C134" s="30">
        <v>2</v>
      </c>
      <c r="D134" s="30"/>
      <c r="E134" s="40">
        <f t="shared" si="1"/>
        <v>3</v>
      </c>
    </row>
    <row r="135" spans="1:5" ht="12.75">
      <c r="A135" s="28" t="s">
        <v>247</v>
      </c>
      <c r="B135" s="30">
        <v>1</v>
      </c>
      <c r="C135" s="30"/>
      <c r="D135" s="30"/>
      <c r="E135" s="40">
        <f t="shared" si="1"/>
        <v>1</v>
      </c>
    </row>
    <row r="136" spans="1:5" ht="12.75">
      <c r="A136" s="28" t="s">
        <v>156</v>
      </c>
      <c r="B136" s="30"/>
      <c r="C136" s="30">
        <v>3</v>
      </c>
      <c r="D136" s="30"/>
      <c r="E136" s="40">
        <f t="shared" si="1"/>
        <v>3</v>
      </c>
    </row>
    <row r="137" spans="1:5" ht="12.75">
      <c r="A137" s="28" t="s">
        <v>159</v>
      </c>
      <c r="B137" s="30">
        <v>3</v>
      </c>
      <c r="C137" s="30">
        <v>9</v>
      </c>
      <c r="D137" s="30"/>
      <c r="E137" s="40">
        <f t="shared" si="1"/>
        <v>12</v>
      </c>
    </row>
    <row r="138" spans="1:5" ht="12.75">
      <c r="A138" s="28" t="s">
        <v>160</v>
      </c>
      <c r="B138" s="30"/>
      <c r="C138" s="30">
        <v>12</v>
      </c>
      <c r="D138" s="30"/>
      <c r="E138" s="40">
        <f t="shared" si="1"/>
        <v>12</v>
      </c>
    </row>
    <row r="139" spans="1:5" ht="12.75">
      <c r="A139" s="28" t="s">
        <v>161</v>
      </c>
      <c r="B139" s="30">
        <v>1</v>
      </c>
      <c r="C139" s="30">
        <v>1</v>
      </c>
      <c r="D139" s="30"/>
      <c r="E139" s="40">
        <f t="shared" si="1"/>
        <v>2</v>
      </c>
    </row>
    <row r="140" spans="1:5" ht="12.75">
      <c r="A140" s="28" t="s">
        <v>163</v>
      </c>
      <c r="B140" s="30"/>
      <c r="C140" s="30">
        <v>1</v>
      </c>
      <c r="D140" s="30"/>
      <c r="E140" s="40">
        <f t="shared" si="1"/>
        <v>1</v>
      </c>
    </row>
    <row r="141" spans="1:5" ht="12.75">
      <c r="A141" s="28" t="s">
        <v>164</v>
      </c>
      <c r="B141" s="30">
        <v>1</v>
      </c>
      <c r="C141" s="30">
        <v>6</v>
      </c>
      <c r="D141" s="30"/>
      <c r="E141" s="40">
        <f t="shared" si="1"/>
        <v>7</v>
      </c>
    </row>
    <row r="142" spans="1:5" ht="12.75">
      <c r="A142" s="28" t="s">
        <v>168</v>
      </c>
      <c r="B142" s="30">
        <v>3</v>
      </c>
      <c r="C142" s="30">
        <v>1</v>
      </c>
      <c r="D142" s="30"/>
      <c r="E142" s="40">
        <f t="shared" si="1"/>
        <v>4</v>
      </c>
    </row>
    <row r="143" spans="1:5" ht="12.75">
      <c r="A143" s="28" t="s">
        <v>169</v>
      </c>
      <c r="B143" s="30">
        <v>1</v>
      </c>
      <c r="C143" s="30"/>
      <c r="D143" s="30"/>
      <c r="E143" s="40">
        <f t="shared" si="1"/>
        <v>1</v>
      </c>
    </row>
    <row r="144" spans="1:5" ht="12.75">
      <c r="A144" s="28" t="s">
        <v>171</v>
      </c>
      <c r="B144" s="30"/>
      <c r="C144" s="30">
        <v>10</v>
      </c>
      <c r="D144" s="30"/>
      <c r="E144" s="40">
        <f t="shared" si="1"/>
        <v>10</v>
      </c>
    </row>
    <row r="145" spans="1:5" ht="12.75">
      <c r="A145" s="28" t="s">
        <v>235</v>
      </c>
      <c r="B145" s="30">
        <v>1</v>
      </c>
      <c r="C145" s="30"/>
      <c r="D145" s="30"/>
      <c r="E145" s="40">
        <f t="shared" si="1"/>
        <v>1</v>
      </c>
    </row>
    <row r="146" spans="1:5" ht="12.75">
      <c r="A146" s="28" t="s">
        <v>173</v>
      </c>
      <c r="B146" s="30">
        <v>1</v>
      </c>
      <c r="C146" s="30">
        <v>2</v>
      </c>
      <c r="D146" s="30"/>
      <c r="E146" s="40">
        <f t="shared" si="1"/>
        <v>3</v>
      </c>
    </row>
    <row r="147" spans="1:5" ht="12.75">
      <c r="A147" s="28" t="s">
        <v>174</v>
      </c>
      <c r="B147" s="30">
        <v>67</v>
      </c>
      <c r="C147" s="30"/>
      <c r="D147" s="30"/>
      <c r="E147" s="40">
        <f t="shared" si="1"/>
        <v>67</v>
      </c>
    </row>
    <row r="148" spans="1:5" ht="12.75">
      <c r="A148" s="28" t="s">
        <v>175</v>
      </c>
      <c r="B148" s="30">
        <v>6</v>
      </c>
      <c r="C148" s="30">
        <v>3</v>
      </c>
      <c r="D148" s="30"/>
      <c r="E148" s="40">
        <f t="shared" si="1"/>
        <v>9</v>
      </c>
    </row>
    <row r="149" spans="1:5" ht="12.75">
      <c r="A149" s="28" t="s">
        <v>230</v>
      </c>
      <c r="B149" s="30">
        <v>1</v>
      </c>
      <c r="C149" s="30"/>
      <c r="D149" s="30"/>
      <c r="E149" s="40">
        <f t="shared" si="1"/>
        <v>1</v>
      </c>
    </row>
    <row r="150" spans="1:5" ht="12.75">
      <c r="A150" s="28" t="s">
        <v>178</v>
      </c>
      <c r="B150" s="30"/>
      <c r="C150" s="30">
        <v>1</v>
      </c>
      <c r="D150" s="30"/>
      <c r="E150" s="40">
        <f t="shared" si="1"/>
        <v>1</v>
      </c>
    </row>
    <row r="151" spans="1:5" ht="12.75">
      <c r="A151" s="28" t="s">
        <v>180</v>
      </c>
      <c r="B151" s="30"/>
      <c r="C151" s="30">
        <v>2</v>
      </c>
      <c r="D151" s="30"/>
      <c r="E151" s="40">
        <f t="shared" si="1"/>
        <v>2</v>
      </c>
    </row>
    <row r="152" spans="1:5" ht="12.75">
      <c r="A152" s="28" t="s">
        <v>181</v>
      </c>
      <c r="B152" s="30"/>
      <c r="C152" s="30">
        <v>1</v>
      </c>
      <c r="D152" s="30"/>
      <c r="E152" s="40">
        <f t="shared" si="1"/>
        <v>1</v>
      </c>
    </row>
    <row r="153" spans="1:5" ht="12.75">
      <c r="A153" s="28" t="s">
        <v>187</v>
      </c>
      <c r="B153" s="30">
        <v>2</v>
      </c>
      <c r="C153" s="30"/>
      <c r="D153" s="30"/>
      <c r="E153" s="40">
        <f t="shared" si="1"/>
        <v>2</v>
      </c>
    </row>
    <row r="154" spans="1:5" ht="12.75">
      <c r="A154" s="28" t="s">
        <v>189</v>
      </c>
      <c r="B154" s="30"/>
      <c r="C154" s="30">
        <v>3</v>
      </c>
      <c r="D154" s="30"/>
      <c r="E154" s="40">
        <f t="shared" si="1"/>
        <v>3</v>
      </c>
    </row>
    <row r="155" spans="1:5" ht="22.5">
      <c r="A155" s="52" t="s">
        <v>51</v>
      </c>
      <c r="B155" s="30">
        <v>2</v>
      </c>
      <c r="C155" s="30">
        <v>1</v>
      </c>
      <c r="D155" s="30"/>
      <c r="E155" s="40">
        <f t="shared" si="1"/>
        <v>3</v>
      </c>
    </row>
    <row r="156" spans="1:5" ht="12.75">
      <c r="A156" s="48" t="s">
        <v>198</v>
      </c>
      <c r="B156" s="49">
        <f>SUM(B60:B155)</f>
        <v>1091</v>
      </c>
      <c r="C156" s="49">
        <f>SUM(C60:C155)</f>
        <v>463</v>
      </c>
      <c r="D156" s="49">
        <f>SUM(D60:D155)</f>
        <v>15</v>
      </c>
      <c r="E156" s="40">
        <f t="shared" si="1"/>
        <v>1569</v>
      </c>
    </row>
    <row r="157" spans="1:5" ht="12.75" customHeight="1">
      <c r="A157" s="56" t="s">
        <v>199</v>
      </c>
      <c r="B157" s="46">
        <f>B59+B156</f>
        <v>8076</v>
      </c>
      <c r="C157" s="46">
        <f>C59+C156</f>
        <v>2987</v>
      </c>
      <c r="D157" s="46">
        <f>D59+D156</f>
        <v>695</v>
      </c>
      <c r="E157" s="46">
        <f>E59+E156</f>
        <v>11771</v>
      </c>
    </row>
    <row r="158" spans="1:5" ht="12.75">
      <c r="A158" s="21" t="s">
        <v>196</v>
      </c>
      <c r="B158" s="27"/>
      <c r="C158" s="13"/>
      <c r="D158" s="13"/>
      <c r="E158" s="13"/>
    </row>
    <row r="159" spans="2:5" ht="12.75">
      <c r="B159" s="13"/>
      <c r="C159" s="13"/>
      <c r="D159" s="13"/>
      <c r="E159" s="13"/>
    </row>
    <row r="160" spans="1:5" ht="12.75">
      <c r="A160" s="21" t="s">
        <v>197</v>
      </c>
      <c r="B160" s="27"/>
      <c r="C160" s="13"/>
      <c r="D160" s="13"/>
      <c r="E160" s="13"/>
    </row>
  </sheetData>
  <sheetProtection/>
  <mergeCells count="2">
    <mergeCell ref="A6:A7"/>
    <mergeCell ref="B6:E6"/>
  </mergeCells>
  <hyperlinks>
    <hyperlink ref="E1" location="Contents!A1" display="Contents"/>
    <hyperlink ref="A160:B160" location="Contents!A1" display="Click here to go to contents page"/>
    <hyperlink ref="A158:B158" location="Definitions!A1" display="Click here to see notes, definitions, and source"/>
  </hyperlinks>
  <printOptions horizontalCentered="1"/>
  <pageMargins left="0.45" right="0.45" top="0.65" bottom="0.6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E141"/>
  <sheetViews>
    <sheetView showGridLines="0" zoomScalePageLayoutView="0" workbookViewId="0" topLeftCell="A1">
      <selection activeCell="A34" sqref="A34"/>
    </sheetView>
  </sheetViews>
  <sheetFormatPr defaultColWidth="8.8515625" defaultRowHeight="12.75"/>
  <cols>
    <col min="1" max="1" width="26.7109375" style="2" customWidth="1"/>
    <col min="2" max="5" width="15.7109375" style="2" customWidth="1"/>
    <col min="6" max="16384" width="8.8515625" style="2" customWidth="1"/>
  </cols>
  <sheetData>
    <row r="1" spans="1:5" ht="15.75">
      <c r="A1" s="41" t="s">
        <v>1</v>
      </c>
      <c r="E1" s="22" t="s">
        <v>191</v>
      </c>
    </row>
    <row r="2" ht="15">
      <c r="A2" s="42" t="s">
        <v>0</v>
      </c>
    </row>
    <row r="3" ht="12.75">
      <c r="A3" s="43" t="s">
        <v>190</v>
      </c>
    </row>
    <row r="4" ht="12.75">
      <c r="A4" s="44" t="s">
        <v>241</v>
      </c>
    </row>
    <row r="6" spans="1:5" ht="12.75" customHeight="1">
      <c r="A6" s="58" t="s">
        <v>224</v>
      </c>
      <c r="B6" s="58" t="s">
        <v>241</v>
      </c>
      <c r="C6" s="58"/>
      <c r="D6" s="58"/>
      <c r="E6" s="58"/>
    </row>
    <row r="7" spans="1:5" ht="12.75">
      <c r="A7" s="58"/>
      <c r="B7" s="55" t="s">
        <v>11</v>
      </c>
      <c r="C7" s="55" t="s">
        <v>12</v>
      </c>
      <c r="D7" s="55" t="s">
        <v>208</v>
      </c>
      <c r="E7" s="55" t="s">
        <v>14</v>
      </c>
    </row>
    <row r="8" spans="1:5" ht="12.75">
      <c r="A8" s="28" t="s">
        <v>15</v>
      </c>
      <c r="B8" s="30">
        <v>5</v>
      </c>
      <c r="C8" s="30">
        <v>7</v>
      </c>
      <c r="D8" s="30"/>
      <c r="E8" s="40">
        <f>SUM(B8:D8)</f>
        <v>12</v>
      </c>
    </row>
    <row r="9" spans="1:5" ht="12.75">
      <c r="A9" s="28" t="s">
        <v>16</v>
      </c>
      <c r="B9" s="30"/>
      <c r="C9" s="30">
        <v>1</v>
      </c>
      <c r="D9" s="30">
        <v>1</v>
      </c>
      <c r="E9" s="40">
        <f>SUM(B9:D9)</f>
        <v>2</v>
      </c>
    </row>
    <row r="10" spans="1:5" ht="12.75">
      <c r="A10" s="28" t="s">
        <v>23</v>
      </c>
      <c r="B10" s="30">
        <v>3</v>
      </c>
      <c r="C10" s="30">
        <v>4</v>
      </c>
      <c r="D10" s="30"/>
      <c r="E10" s="40">
        <f aca="true" t="shared" si="0" ref="E10:E75">SUM(B10:D10)</f>
        <v>7</v>
      </c>
    </row>
    <row r="11" spans="1:5" ht="12.75">
      <c r="A11" s="28" t="s">
        <v>22</v>
      </c>
      <c r="B11" s="30">
        <v>13</v>
      </c>
      <c r="C11" s="30">
        <v>7</v>
      </c>
      <c r="D11" s="30">
        <v>2</v>
      </c>
      <c r="E11" s="40">
        <f t="shared" si="0"/>
        <v>22</v>
      </c>
    </row>
    <row r="12" spans="1:5" ht="12.75">
      <c r="A12" s="28" t="s">
        <v>41</v>
      </c>
      <c r="B12" s="30">
        <v>55</v>
      </c>
      <c r="C12" s="30">
        <v>33</v>
      </c>
      <c r="D12" s="30">
        <v>11</v>
      </c>
      <c r="E12" s="40">
        <f t="shared" si="0"/>
        <v>99</v>
      </c>
    </row>
    <row r="13" spans="1:5" ht="12.75">
      <c r="A13" s="28" t="s">
        <v>47</v>
      </c>
      <c r="B13" s="30">
        <v>17</v>
      </c>
      <c r="C13" s="30">
        <v>13</v>
      </c>
      <c r="D13" s="30">
        <v>1</v>
      </c>
      <c r="E13" s="40">
        <f t="shared" si="0"/>
        <v>31</v>
      </c>
    </row>
    <row r="14" spans="1:5" ht="12.75">
      <c r="A14" s="28" t="s">
        <v>49</v>
      </c>
      <c r="B14" s="30">
        <v>50</v>
      </c>
      <c r="C14" s="30">
        <v>8</v>
      </c>
      <c r="D14" s="30">
        <v>1</v>
      </c>
      <c r="E14" s="40">
        <f t="shared" si="0"/>
        <v>59</v>
      </c>
    </row>
    <row r="15" spans="1:5" ht="12.75">
      <c r="A15" s="28" t="s">
        <v>56</v>
      </c>
      <c r="B15" s="30">
        <v>59</v>
      </c>
      <c r="C15" s="30">
        <v>4</v>
      </c>
      <c r="D15" s="30">
        <v>2</v>
      </c>
      <c r="E15" s="40">
        <f>SUM(B15:D15)</f>
        <v>65</v>
      </c>
    </row>
    <row r="16" spans="1:5" ht="12.75">
      <c r="A16" s="28" t="s">
        <v>58</v>
      </c>
      <c r="B16" s="30">
        <v>17</v>
      </c>
      <c r="C16" s="30">
        <v>6</v>
      </c>
      <c r="D16" s="30">
        <v>1</v>
      </c>
      <c r="E16" s="40">
        <f t="shared" si="0"/>
        <v>24</v>
      </c>
    </row>
    <row r="17" spans="1:5" ht="12.75">
      <c r="A17" s="28" t="s">
        <v>67</v>
      </c>
      <c r="B17" s="30">
        <v>80</v>
      </c>
      <c r="C17" s="30">
        <v>45</v>
      </c>
      <c r="D17" s="30">
        <v>9</v>
      </c>
      <c r="E17" s="40">
        <f t="shared" si="0"/>
        <v>134</v>
      </c>
    </row>
    <row r="18" spans="1:5" ht="12.75">
      <c r="A18" s="28" t="s">
        <v>69</v>
      </c>
      <c r="B18" s="30">
        <v>48</v>
      </c>
      <c r="C18" s="30">
        <v>25</v>
      </c>
      <c r="D18" s="30">
        <v>1</v>
      </c>
      <c r="E18" s="40">
        <f t="shared" si="0"/>
        <v>74</v>
      </c>
    </row>
    <row r="19" spans="1:5" ht="12.75">
      <c r="A19" s="28" t="s">
        <v>76</v>
      </c>
      <c r="B19" s="30">
        <v>3</v>
      </c>
      <c r="C19" s="30"/>
      <c r="D19" s="30"/>
      <c r="E19" s="40">
        <f t="shared" si="0"/>
        <v>3</v>
      </c>
    </row>
    <row r="20" spans="1:5" ht="12.75">
      <c r="A20" s="28" t="s">
        <v>81</v>
      </c>
      <c r="B20" s="30">
        <v>3</v>
      </c>
      <c r="C20" s="30">
        <v>1</v>
      </c>
      <c r="D20" s="30"/>
      <c r="E20" s="40">
        <f t="shared" si="0"/>
        <v>4</v>
      </c>
    </row>
    <row r="21" spans="1:5" ht="12.75">
      <c r="A21" s="28" t="s">
        <v>82</v>
      </c>
      <c r="B21" s="30">
        <v>29</v>
      </c>
      <c r="C21" s="30">
        <v>23</v>
      </c>
      <c r="D21" s="30">
        <v>4</v>
      </c>
      <c r="E21" s="40">
        <f t="shared" si="0"/>
        <v>56</v>
      </c>
    </row>
    <row r="22" spans="1:5" ht="12.75">
      <c r="A22" s="28" t="s">
        <v>84</v>
      </c>
      <c r="B22" s="30">
        <v>9</v>
      </c>
      <c r="C22" s="30">
        <v>12</v>
      </c>
      <c r="D22" s="30">
        <v>2</v>
      </c>
      <c r="E22" s="40">
        <f t="shared" si="0"/>
        <v>23</v>
      </c>
    </row>
    <row r="23" spans="1:5" ht="12.75">
      <c r="A23" s="28" t="s">
        <v>86</v>
      </c>
      <c r="B23" s="30">
        <v>4</v>
      </c>
      <c r="C23" s="30">
        <v>6</v>
      </c>
      <c r="D23" s="30"/>
      <c r="E23" s="40">
        <f>SUM(B23:D23)</f>
        <v>10</v>
      </c>
    </row>
    <row r="24" spans="1:5" ht="12.75">
      <c r="A24" s="28" t="s">
        <v>95</v>
      </c>
      <c r="B24" s="30">
        <v>1</v>
      </c>
      <c r="C24" s="30">
        <v>2</v>
      </c>
      <c r="D24" s="30"/>
      <c r="E24" s="40">
        <f t="shared" si="0"/>
        <v>3</v>
      </c>
    </row>
    <row r="25" spans="1:5" ht="12.75">
      <c r="A25" s="28" t="s">
        <v>96</v>
      </c>
      <c r="B25" s="30">
        <v>18</v>
      </c>
      <c r="C25" s="30">
        <v>12</v>
      </c>
      <c r="D25" s="30">
        <v>1</v>
      </c>
      <c r="E25" s="40">
        <f t="shared" si="0"/>
        <v>31</v>
      </c>
    </row>
    <row r="26" spans="1:5" ht="12.75">
      <c r="A26" s="28" t="s">
        <v>103</v>
      </c>
      <c r="B26" s="30">
        <v>4</v>
      </c>
      <c r="C26" s="30">
        <v>5</v>
      </c>
      <c r="D26" s="30">
        <v>5</v>
      </c>
      <c r="E26" s="40">
        <f t="shared" si="0"/>
        <v>14</v>
      </c>
    </row>
    <row r="27" spans="1:5" ht="12.75">
      <c r="A27" s="28" t="s">
        <v>105</v>
      </c>
      <c r="B27" s="30">
        <v>4</v>
      </c>
      <c r="C27" s="30">
        <v>2</v>
      </c>
      <c r="D27" s="30"/>
      <c r="E27" s="40">
        <f>SUM(B27:D27)</f>
        <v>6</v>
      </c>
    </row>
    <row r="28" spans="1:5" ht="12.75">
      <c r="A28" s="28" t="s">
        <v>109</v>
      </c>
      <c r="B28" s="30">
        <v>532</v>
      </c>
      <c r="C28" s="30">
        <v>93</v>
      </c>
      <c r="D28" s="30">
        <v>25</v>
      </c>
      <c r="E28" s="40">
        <f>SUM(B28:D28)</f>
        <v>650</v>
      </c>
    </row>
    <row r="29" spans="1:5" ht="12.75">
      <c r="A29" s="28" t="s">
        <v>110</v>
      </c>
      <c r="B29" s="30">
        <v>51</v>
      </c>
      <c r="C29" s="30">
        <v>13</v>
      </c>
      <c r="D29" s="30"/>
      <c r="E29" s="40">
        <f t="shared" si="0"/>
        <v>64</v>
      </c>
    </row>
    <row r="30" spans="1:5" ht="12.75">
      <c r="A30" s="28" t="s">
        <v>113</v>
      </c>
      <c r="B30" s="30">
        <v>20</v>
      </c>
      <c r="C30" s="30">
        <v>22</v>
      </c>
      <c r="D30" s="30">
        <v>3</v>
      </c>
      <c r="E30" s="40">
        <f t="shared" si="0"/>
        <v>45</v>
      </c>
    </row>
    <row r="31" spans="1:5" ht="12.75">
      <c r="A31" s="28" t="s">
        <v>114</v>
      </c>
      <c r="B31" s="30">
        <v>5</v>
      </c>
      <c r="C31" s="30">
        <v>9</v>
      </c>
      <c r="D31" s="30">
        <v>1</v>
      </c>
      <c r="E31" s="40">
        <f t="shared" si="0"/>
        <v>15</v>
      </c>
    </row>
    <row r="32" spans="1:5" ht="12.75">
      <c r="A32" s="28" t="s">
        <v>115</v>
      </c>
      <c r="B32" s="30">
        <v>3</v>
      </c>
      <c r="C32" s="30">
        <v>3</v>
      </c>
      <c r="D32" s="30">
        <v>5</v>
      </c>
      <c r="E32" s="40">
        <f>SUM(B32:D32)</f>
        <v>11</v>
      </c>
    </row>
    <row r="33" spans="1:5" ht="12.75">
      <c r="A33" s="28" t="s">
        <v>116</v>
      </c>
      <c r="B33" s="30">
        <v>10</v>
      </c>
      <c r="C33" s="30">
        <v>9</v>
      </c>
      <c r="D33" s="30"/>
      <c r="E33" s="40">
        <f t="shared" si="0"/>
        <v>19</v>
      </c>
    </row>
    <row r="34" spans="1:5" ht="13.5" customHeight="1">
      <c r="A34" s="28" t="s">
        <v>117</v>
      </c>
      <c r="B34" s="30"/>
      <c r="C34" s="30">
        <v>3</v>
      </c>
      <c r="D34" s="30"/>
      <c r="E34" s="40">
        <f t="shared" si="0"/>
        <v>3</v>
      </c>
    </row>
    <row r="35" spans="1:5" ht="12.75">
      <c r="A35" s="28" t="s">
        <v>119</v>
      </c>
      <c r="B35" s="30">
        <v>3</v>
      </c>
      <c r="C35" s="30">
        <v>2</v>
      </c>
      <c r="D35" s="30"/>
      <c r="E35" s="40">
        <f aca="true" t="shared" si="1" ref="E35:E40">SUM(B35:D35)</f>
        <v>5</v>
      </c>
    </row>
    <row r="36" spans="1:5" ht="12.75">
      <c r="A36" s="28" t="s">
        <v>122</v>
      </c>
      <c r="B36" s="30">
        <v>4</v>
      </c>
      <c r="C36" s="30">
        <v>5</v>
      </c>
      <c r="D36" s="30">
        <v>1</v>
      </c>
      <c r="E36" s="40">
        <f t="shared" si="1"/>
        <v>10</v>
      </c>
    </row>
    <row r="37" spans="1:5" ht="12.75">
      <c r="A37" s="28" t="s">
        <v>123</v>
      </c>
      <c r="B37" s="30">
        <v>7</v>
      </c>
      <c r="C37" s="30">
        <v>1</v>
      </c>
      <c r="D37" s="30"/>
      <c r="E37" s="40">
        <f t="shared" si="1"/>
        <v>8</v>
      </c>
    </row>
    <row r="38" spans="1:5" ht="12.75">
      <c r="A38" s="28" t="s">
        <v>124</v>
      </c>
      <c r="B38" s="30">
        <v>301</v>
      </c>
      <c r="C38" s="30">
        <v>33</v>
      </c>
      <c r="D38" s="30">
        <v>6</v>
      </c>
      <c r="E38" s="40">
        <f t="shared" si="1"/>
        <v>340</v>
      </c>
    </row>
    <row r="39" spans="1:5" ht="12.75">
      <c r="A39" s="28" t="s">
        <v>125</v>
      </c>
      <c r="B39" s="30">
        <v>1</v>
      </c>
      <c r="C39" s="30"/>
      <c r="D39" s="30">
        <v>1</v>
      </c>
      <c r="E39" s="40">
        <f t="shared" si="1"/>
        <v>2</v>
      </c>
    </row>
    <row r="40" spans="1:5" ht="12.75">
      <c r="A40" s="28" t="s">
        <v>126</v>
      </c>
      <c r="B40" s="30">
        <v>205</v>
      </c>
      <c r="C40" s="30">
        <v>46</v>
      </c>
      <c r="D40" s="30">
        <v>21</v>
      </c>
      <c r="E40" s="40">
        <f t="shared" si="1"/>
        <v>272</v>
      </c>
    </row>
    <row r="41" spans="1:5" ht="12.75">
      <c r="A41" s="28" t="s">
        <v>130</v>
      </c>
      <c r="B41" s="30">
        <v>56</v>
      </c>
      <c r="C41" s="30">
        <v>46</v>
      </c>
      <c r="D41" s="30">
        <v>6</v>
      </c>
      <c r="E41" s="40">
        <f t="shared" si="0"/>
        <v>108</v>
      </c>
    </row>
    <row r="42" spans="1:5" ht="12.75">
      <c r="A42" s="28" t="s">
        <v>131</v>
      </c>
      <c r="B42" s="30">
        <v>2</v>
      </c>
      <c r="C42" s="30">
        <v>1</v>
      </c>
      <c r="D42" s="30"/>
      <c r="E42" s="40">
        <f t="shared" si="0"/>
        <v>3</v>
      </c>
    </row>
    <row r="43" spans="1:5" ht="12.75">
      <c r="A43" s="28" t="s">
        <v>133</v>
      </c>
      <c r="B43" s="30">
        <v>277</v>
      </c>
      <c r="C43" s="30">
        <v>119</v>
      </c>
      <c r="D43" s="30">
        <v>24</v>
      </c>
      <c r="E43" s="40">
        <f t="shared" si="0"/>
        <v>420</v>
      </c>
    </row>
    <row r="44" spans="1:5" ht="12.75">
      <c r="A44" s="28" t="s">
        <v>134</v>
      </c>
      <c r="B44" s="30">
        <v>9</v>
      </c>
      <c r="C44" s="30">
        <v>3</v>
      </c>
      <c r="D44" s="30"/>
      <c r="E44" s="40">
        <f t="shared" si="0"/>
        <v>12</v>
      </c>
    </row>
    <row r="45" spans="1:5" ht="12.75">
      <c r="A45" s="28" t="s">
        <v>136</v>
      </c>
      <c r="B45" s="30">
        <v>9</v>
      </c>
      <c r="C45" s="30">
        <v>6</v>
      </c>
      <c r="D45" s="30">
        <v>2</v>
      </c>
      <c r="E45" s="40">
        <f t="shared" si="0"/>
        <v>17</v>
      </c>
    </row>
    <row r="46" spans="1:5" ht="12.75">
      <c r="A46" s="28" t="s">
        <v>140</v>
      </c>
      <c r="B46" s="30">
        <v>759</v>
      </c>
      <c r="C46" s="30">
        <v>251</v>
      </c>
      <c r="D46" s="30">
        <v>94</v>
      </c>
      <c r="E46" s="40">
        <f t="shared" si="0"/>
        <v>1104</v>
      </c>
    </row>
    <row r="47" spans="1:5" ht="12.75">
      <c r="A47" s="28" t="s">
        <v>146</v>
      </c>
      <c r="B47" s="30">
        <v>9</v>
      </c>
      <c r="C47" s="30">
        <v>1</v>
      </c>
      <c r="D47" s="30">
        <v>1</v>
      </c>
      <c r="E47" s="40">
        <f t="shared" si="0"/>
        <v>11</v>
      </c>
    </row>
    <row r="48" spans="1:5" ht="12.75">
      <c r="A48" s="28" t="s">
        <v>157</v>
      </c>
      <c r="B48" s="30">
        <v>16</v>
      </c>
      <c r="C48" s="30">
        <v>13</v>
      </c>
      <c r="D48" s="30">
        <v>5</v>
      </c>
      <c r="E48" s="40">
        <f t="shared" si="0"/>
        <v>34</v>
      </c>
    </row>
    <row r="49" spans="1:5" ht="12.75">
      <c r="A49" s="28" t="s">
        <v>158</v>
      </c>
      <c r="B49" s="30">
        <v>2</v>
      </c>
      <c r="C49" s="30">
        <v>5</v>
      </c>
      <c r="D49" s="30"/>
      <c r="E49" s="40">
        <f t="shared" si="0"/>
        <v>7</v>
      </c>
    </row>
    <row r="50" spans="1:5" ht="12.75">
      <c r="A50" s="28" t="s">
        <v>166</v>
      </c>
      <c r="B50" s="30">
        <v>14</v>
      </c>
      <c r="C50" s="30">
        <v>13</v>
      </c>
      <c r="D50" s="30">
        <v>5</v>
      </c>
      <c r="E50" s="40">
        <f t="shared" si="0"/>
        <v>32</v>
      </c>
    </row>
    <row r="51" spans="1:5" ht="12.75">
      <c r="A51" s="28" t="s">
        <v>167</v>
      </c>
      <c r="B51" s="30">
        <v>67</v>
      </c>
      <c r="C51" s="30">
        <v>32</v>
      </c>
      <c r="D51" s="30">
        <v>6</v>
      </c>
      <c r="E51" s="40">
        <f t="shared" si="0"/>
        <v>105</v>
      </c>
    </row>
    <row r="52" spans="1:5" ht="12.75">
      <c r="A52" s="28" t="s">
        <v>177</v>
      </c>
      <c r="B52" s="30">
        <v>7</v>
      </c>
      <c r="C52" s="30">
        <v>5</v>
      </c>
      <c r="D52" s="30"/>
      <c r="E52" s="40">
        <f t="shared" si="0"/>
        <v>12</v>
      </c>
    </row>
    <row r="53" spans="1:5" ht="12.75">
      <c r="A53" s="28" t="s">
        <v>179</v>
      </c>
      <c r="B53" s="30">
        <v>2</v>
      </c>
      <c r="C53" s="30">
        <v>2</v>
      </c>
      <c r="D53" s="30"/>
      <c r="E53" s="40">
        <f>SUM(B53:D53)</f>
        <v>4</v>
      </c>
    </row>
    <row r="54" spans="1:5" ht="12.75">
      <c r="A54" s="28" t="s">
        <v>182</v>
      </c>
      <c r="B54" s="30">
        <v>439</v>
      </c>
      <c r="C54" s="30">
        <v>128</v>
      </c>
      <c r="D54" s="30">
        <v>13</v>
      </c>
      <c r="E54" s="40">
        <f t="shared" si="0"/>
        <v>580</v>
      </c>
    </row>
    <row r="55" spans="1:5" ht="12.75">
      <c r="A55" s="28" t="s">
        <v>183</v>
      </c>
      <c r="B55" s="30">
        <v>6</v>
      </c>
      <c r="C55" s="30">
        <v>9</v>
      </c>
      <c r="D55" s="30">
        <v>1</v>
      </c>
      <c r="E55" s="40">
        <f t="shared" si="0"/>
        <v>16</v>
      </c>
    </row>
    <row r="56" spans="1:5" ht="12.75">
      <c r="A56" s="28" t="s">
        <v>184</v>
      </c>
      <c r="B56" s="30">
        <v>3918</v>
      </c>
      <c r="C56" s="30">
        <v>1649</v>
      </c>
      <c r="D56" s="30">
        <v>436</v>
      </c>
      <c r="E56" s="40">
        <f>SUM(B56:D56)</f>
        <v>6003</v>
      </c>
    </row>
    <row r="57" spans="1:5" ht="12.75">
      <c r="A57" s="28" t="s">
        <v>185</v>
      </c>
      <c r="B57" s="30">
        <v>6</v>
      </c>
      <c r="C57" s="30">
        <v>17</v>
      </c>
      <c r="D57" s="30"/>
      <c r="E57" s="40">
        <f t="shared" si="0"/>
        <v>23</v>
      </c>
    </row>
    <row r="58" spans="1:5" ht="12.75">
      <c r="A58" s="28" t="s">
        <v>186</v>
      </c>
      <c r="B58" s="30"/>
      <c r="C58" s="30">
        <v>1</v>
      </c>
      <c r="D58" s="30"/>
      <c r="E58" s="40">
        <f t="shared" si="0"/>
        <v>1</v>
      </c>
    </row>
    <row r="59" spans="1:5" ht="12.75">
      <c r="A59" s="48" t="s">
        <v>193</v>
      </c>
      <c r="B59" s="49">
        <f>SUM(B9:B58)</f>
        <v>7157</v>
      </c>
      <c r="C59" s="49">
        <f>SUM(C9:C58)</f>
        <v>2749</v>
      </c>
      <c r="D59" s="49">
        <f>SUM(D9:D58)</f>
        <v>697</v>
      </c>
      <c r="E59" s="49">
        <f>SUM(E8:E58)</f>
        <v>10615</v>
      </c>
    </row>
    <row r="60" spans="1:5" ht="12.75">
      <c r="A60" s="28" t="s">
        <v>212</v>
      </c>
      <c r="B60" s="30"/>
      <c r="C60" s="30">
        <v>1</v>
      </c>
      <c r="D60" s="30"/>
      <c r="E60" s="40">
        <f t="shared" si="0"/>
        <v>1</v>
      </c>
    </row>
    <row r="61" spans="1:5" ht="12.75">
      <c r="A61" s="28" t="s">
        <v>18</v>
      </c>
      <c r="B61" s="30">
        <v>1</v>
      </c>
      <c r="C61" s="30"/>
      <c r="D61" s="30"/>
      <c r="E61" s="40">
        <f t="shared" si="0"/>
        <v>1</v>
      </c>
    </row>
    <row r="62" spans="1:5" ht="12.75">
      <c r="A62" s="28" t="s">
        <v>21</v>
      </c>
      <c r="B62" s="30"/>
      <c r="C62" s="30">
        <v>1</v>
      </c>
      <c r="D62" s="30"/>
      <c r="E62" s="40">
        <f t="shared" si="0"/>
        <v>1</v>
      </c>
    </row>
    <row r="63" spans="1:5" ht="12.75">
      <c r="A63" s="28" t="s">
        <v>24</v>
      </c>
      <c r="B63" s="30"/>
      <c r="C63" s="30">
        <v>1</v>
      </c>
      <c r="D63" s="30"/>
      <c r="E63" s="40">
        <f t="shared" si="0"/>
        <v>1</v>
      </c>
    </row>
    <row r="64" spans="1:5" ht="12.75">
      <c r="A64" s="28" t="s">
        <v>25</v>
      </c>
      <c r="B64" s="30">
        <v>1</v>
      </c>
      <c r="C64" s="30"/>
      <c r="D64" s="30"/>
      <c r="E64" s="40">
        <f t="shared" si="0"/>
        <v>1</v>
      </c>
    </row>
    <row r="65" spans="1:5" ht="12.75">
      <c r="A65" s="28" t="s">
        <v>26</v>
      </c>
      <c r="B65" s="30"/>
      <c r="C65" s="30">
        <v>1</v>
      </c>
      <c r="D65" s="30"/>
      <c r="E65" s="40">
        <f t="shared" si="0"/>
        <v>1</v>
      </c>
    </row>
    <row r="66" spans="1:5" ht="12.75">
      <c r="A66" s="28" t="s">
        <v>204</v>
      </c>
      <c r="B66" s="30">
        <v>1</v>
      </c>
      <c r="C66" s="30">
        <v>1</v>
      </c>
      <c r="D66" s="30"/>
      <c r="E66" s="40">
        <f t="shared" si="0"/>
        <v>2</v>
      </c>
    </row>
    <row r="67" spans="1:5" ht="12.75">
      <c r="A67" s="28" t="s">
        <v>27</v>
      </c>
      <c r="B67" s="30">
        <v>1</v>
      </c>
      <c r="C67" s="30"/>
      <c r="D67" s="30"/>
      <c r="E67" s="40">
        <f>SUM(B67:D67)</f>
        <v>1</v>
      </c>
    </row>
    <row r="68" spans="1:5" ht="12.75">
      <c r="A68" s="28" t="s">
        <v>28</v>
      </c>
      <c r="B68" s="30">
        <v>1</v>
      </c>
      <c r="C68" s="30">
        <v>22</v>
      </c>
      <c r="D68" s="30"/>
      <c r="E68" s="40">
        <f>SUM(B68:D68)</f>
        <v>23</v>
      </c>
    </row>
    <row r="69" spans="1:5" ht="12.75">
      <c r="A69" s="28" t="s">
        <v>31</v>
      </c>
      <c r="B69" s="30">
        <v>1</v>
      </c>
      <c r="C69" s="30"/>
      <c r="D69" s="30"/>
      <c r="E69" s="40">
        <f t="shared" si="0"/>
        <v>1</v>
      </c>
    </row>
    <row r="70" spans="1:5" ht="12.75">
      <c r="A70" s="28" t="s">
        <v>32</v>
      </c>
      <c r="B70" s="30"/>
      <c r="C70" s="30">
        <v>1</v>
      </c>
      <c r="D70" s="30"/>
      <c r="E70" s="40">
        <f t="shared" si="0"/>
        <v>1</v>
      </c>
    </row>
    <row r="71" spans="1:5" ht="12.75">
      <c r="A71" s="28" t="s">
        <v>37</v>
      </c>
      <c r="B71" s="30">
        <v>1</v>
      </c>
      <c r="C71" s="30">
        <v>11</v>
      </c>
      <c r="D71" s="30"/>
      <c r="E71" s="40">
        <f t="shared" si="0"/>
        <v>12</v>
      </c>
    </row>
    <row r="72" spans="1:5" ht="12.75">
      <c r="A72" s="28" t="s">
        <v>42</v>
      </c>
      <c r="B72" s="30">
        <v>1</v>
      </c>
      <c r="C72" s="30">
        <v>1</v>
      </c>
      <c r="D72" s="30"/>
      <c r="E72" s="40">
        <f t="shared" si="0"/>
        <v>2</v>
      </c>
    </row>
    <row r="73" spans="1:5" ht="12.75">
      <c r="A73" s="28" t="s">
        <v>43</v>
      </c>
      <c r="B73" s="30">
        <v>11</v>
      </c>
      <c r="C73" s="30">
        <v>10</v>
      </c>
      <c r="D73" s="30">
        <v>3</v>
      </c>
      <c r="E73" s="40">
        <f t="shared" si="0"/>
        <v>24</v>
      </c>
    </row>
    <row r="74" spans="1:5" ht="12.75">
      <c r="A74" s="28" t="s">
        <v>45</v>
      </c>
      <c r="B74" s="30">
        <v>7</v>
      </c>
      <c r="C74" s="30">
        <v>74</v>
      </c>
      <c r="D74" s="30"/>
      <c r="E74" s="40">
        <f t="shared" si="0"/>
        <v>81</v>
      </c>
    </row>
    <row r="75" spans="1:5" ht="12.75">
      <c r="A75" s="28" t="s">
        <v>46</v>
      </c>
      <c r="B75" s="30"/>
      <c r="C75" s="30">
        <v>4</v>
      </c>
      <c r="D75" s="30"/>
      <c r="E75" s="40">
        <f t="shared" si="0"/>
        <v>4</v>
      </c>
    </row>
    <row r="76" spans="1:5" ht="12.75">
      <c r="A76" s="28" t="s">
        <v>50</v>
      </c>
      <c r="B76" s="30">
        <v>1</v>
      </c>
      <c r="C76" s="30">
        <v>1</v>
      </c>
      <c r="D76" s="30"/>
      <c r="E76" s="40">
        <f aca="true" t="shared" si="2" ref="E76:E137">SUM(B76:D76)</f>
        <v>2</v>
      </c>
    </row>
    <row r="77" spans="1:5" ht="12.75">
      <c r="A77" s="28" t="s">
        <v>52</v>
      </c>
      <c r="B77" s="30">
        <v>1</v>
      </c>
      <c r="C77" s="30"/>
      <c r="D77" s="30"/>
      <c r="E77" s="40">
        <f t="shared" si="2"/>
        <v>1</v>
      </c>
    </row>
    <row r="78" spans="1:5" ht="12.75">
      <c r="A78" s="28" t="s">
        <v>61</v>
      </c>
      <c r="B78" s="30">
        <v>6</v>
      </c>
      <c r="C78" s="30"/>
      <c r="D78" s="30"/>
      <c r="E78" s="40">
        <f t="shared" si="2"/>
        <v>6</v>
      </c>
    </row>
    <row r="79" spans="1:5" ht="12.75">
      <c r="A79" s="28" t="s">
        <v>62</v>
      </c>
      <c r="B79" s="30">
        <v>3</v>
      </c>
      <c r="C79" s="30">
        <v>3</v>
      </c>
      <c r="D79" s="30"/>
      <c r="E79" s="40">
        <f t="shared" si="2"/>
        <v>6</v>
      </c>
    </row>
    <row r="80" spans="1:5" ht="12.75">
      <c r="A80" s="28" t="s">
        <v>242</v>
      </c>
      <c r="B80" s="30"/>
      <c r="C80" s="30">
        <v>2</v>
      </c>
      <c r="D80" s="30"/>
      <c r="E80" s="40">
        <f t="shared" si="2"/>
        <v>2</v>
      </c>
    </row>
    <row r="81" spans="1:5" ht="12.75">
      <c r="A81" s="28" t="s">
        <v>65</v>
      </c>
      <c r="B81" s="30">
        <v>1</v>
      </c>
      <c r="C81" s="30"/>
      <c r="D81" s="30"/>
      <c r="E81" s="40">
        <f t="shared" si="2"/>
        <v>1</v>
      </c>
    </row>
    <row r="82" spans="1:5" ht="12.75">
      <c r="A82" s="28" t="s">
        <v>68</v>
      </c>
      <c r="B82" s="30"/>
      <c r="C82" s="30">
        <v>2</v>
      </c>
      <c r="D82" s="30"/>
      <c r="E82" s="40">
        <f t="shared" si="2"/>
        <v>2</v>
      </c>
    </row>
    <row r="83" spans="1:5" ht="12.75">
      <c r="A83" s="28" t="s">
        <v>243</v>
      </c>
      <c r="B83" s="30">
        <v>1</v>
      </c>
      <c r="C83" s="30"/>
      <c r="D83" s="30"/>
      <c r="E83" s="40">
        <f t="shared" si="2"/>
        <v>1</v>
      </c>
    </row>
    <row r="84" spans="1:5" ht="12.75">
      <c r="A84" s="28" t="s">
        <v>70</v>
      </c>
      <c r="B84" s="30">
        <v>3</v>
      </c>
      <c r="C84" s="30">
        <v>1</v>
      </c>
      <c r="D84" s="30"/>
      <c r="E84" s="40">
        <f t="shared" si="2"/>
        <v>4</v>
      </c>
    </row>
    <row r="85" spans="1:5" ht="12.75">
      <c r="A85" s="28" t="s">
        <v>71</v>
      </c>
      <c r="B85" s="30"/>
      <c r="C85" s="30">
        <v>1</v>
      </c>
      <c r="D85" s="30"/>
      <c r="E85" s="40">
        <f t="shared" si="2"/>
        <v>1</v>
      </c>
    </row>
    <row r="86" spans="1:5" ht="12.75">
      <c r="A86" s="28" t="s">
        <v>210</v>
      </c>
      <c r="B86" s="30">
        <v>2</v>
      </c>
      <c r="C86" s="30"/>
      <c r="D86" s="30"/>
      <c r="E86" s="40">
        <f t="shared" si="2"/>
        <v>2</v>
      </c>
    </row>
    <row r="87" spans="1:5" ht="12.75">
      <c r="A87" s="28" t="s">
        <v>72</v>
      </c>
      <c r="B87" s="30">
        <v>1</v>
      </c>
      <c r="C87" s="30"/>
      <c r="D87" s="30"/>
      <c r="E87" s="40">
        <f t="shared" si="2"/>
        <v>1</v>
      </c>
    </row>
    <row r="88" spans="1:5" ht="12.75">
      <c r="A88" s="28" t="s">
        <v>78</v>
      </c>
      <c r="B88" s="30"/>
      <c r="C88" s="30">
        <v>1</v>
      </c>
      <c r="D88" s="30"/>
      <c r="E88" s="40">
        <f t="shared" si="2"/>
        <v>1</v>
      </c>
    </row>
    <row r="89" spans="1:5" ht="12.75">
      <c r="A89" s="28" t="s">
        <v>83</v>
      </c>
      <c r="B89" s="30">
        <v>6</v>
      </c>
      <c r="C89" s="30">
        <v>70</v>
      </c>
      <c r="D89" s="30"/>
      <c r="E89" s="40">
        <f t="shared" si="2"/>
        <v>76</v>
      </c>
    </row>
    <row r="90" spans="1:5" ht="12.75">
      <c r="A90" s="28" t="s">
        <v>87</v>
      </c>
      <c r="B90" s="30"/>
      <c r="C90" s="30">
        <v>34</v>
      </c>
      <c r="D90" s="30"/>
      <c r="E90" s="40">
        <f t="shared" si="2"/>
        <v>34</v>
      </c>
    </row>
    <row r="91" spans="1:5" ht="12.75">
      <c r="A91" s="28" t="s">
        <v>88</v>
      </c>
      <c r="B91" s="30"/>
      <c r="C91" s="30">
        <v>4</v>
      </c>
      <c r="D91" s="30"/>
      <c r="E91" s="40">
        <f t="shared" si="2"/>
        <v>4</v>
      </c>
    </row>
    <row r="92" spans="1:5" ht="12.75">
      <c r="A92" s="28" t="s">
        <v>91</v>
      </c>
      <c r="B92" s="30"/>
      <c r="C92" s="30">
        <v>3</v>
      </c>
      <c r="D92" s="30"/>
      <c r="E92" s="40">
        <f t="shared" si="2"/>
        <v>3</v>
      </c>
    </row>
    <row r="93" spans="1:5" ht="12.75">
      <c r="A93" s="28" t="s">
        <v>92</v>
      </c>
      <c r="B93" s="30">
        <v>3</v>
      </c>
      <c r="C93" s="30"/>
      <c r="D93" s="30"/>
      <c r="E93" s="40">
        <f t="shared" si="2"/>
        <v>3</v>
      </c>
    </row>
    <row r="94" spans="1:5" ht="12.75">
      <c r="A94" s="28" t="s">
        <v>93</v>
      </c>
      <c r="B94" s="30">
        <v>8</v>
      </c>
      <c r="C94" s="30"/>
      <c r="D94" s="30"/>
      <c r="E94" s="40">
        <f t="shared" si="2"/>
        <v>8</v>
      </c>
    </row>
    <row r="95" spans="1:5" ht="12.75">
      <c r="A95" s="28" t="s">
        <v>97</v>
      </c>
      <c r="B95" s="30"/>
      <c r="C95" s="30">
        <v>1</v>
      </c>
      <c r="D95" s="30"/>
      <c r="E95" s="40">
        <f t="shared" si="2"/>
        <v>1</v>
      </c>
    </row>
    <row r="96" spans="1:5" ht="12.75">
      <c r="A96" s="28" t="s">
        <v>98</v>
      </c>
      <c r="B96" s="30">
        <v>2</v>
      </c>
      <c r="C96" s="30">
        <v>3</v>
      </c>
      <c r="D96" s="30"/>
      <c r="E96" s="40">
        <f t="shared" si="2"/>
        <v>5</v>
      </c>
    </row>
    <row r="97" spans="1:5" ht="12.75">
      <c r="A97" s="28" t="s">
        <v>99</v>
      </c>
      <c r="B97" s="30">
        <v>175</v>
      </c>
      <c r="C97" s="30">
        <v>1</v>
      </c>
      <c r="D97" s="30"/>
      <c r="E97" s="40">
        <f t="shared" si="2"/>
        <v>176</v>
      </c>
    </row>
    <row r="98" spans="1:5" ht="12.75">
      <c r="A98" s="28" t="s">
        <v>211</v>
      </c>
      <c r="B98" s="30"/>
      <c r="C98" s="30">
        <v>3</v>
      </c>
      <c r="D98" s="30"/>
      <c r="E98" s="40">
        <f t="shared" si="2"/>
        <v>3</v>
      </c>
    </row>
    <row r="99" spans="1:5" ht="12.75">
      <c r="A99" s="28" t="s">
        <v>231</v>
      </c>
      <c r="B99" s="30"/>
      <c r="C99" s="30">
        <v>1</v>
      </c>
      <c r="D99" s="30"/>
      <c r="E99" s="40">
        <f t="shared" si="2"/>
        <v>1</v>
      </c>
    </row>
    <row r="100" spans="1:5" ht="12.75">
      <c r="A100" s="28" t="s">
        <v>104</v>
      </c>
      <c r="B100" s="30"/>
      <c r="C100" s="30">
        <v>1</v>
      </c>
      <c r="D100" s="30"/>
      <c r="E100" s="40">
        <f t="shared" si="2"/>
        <v>1</v>
      </c>
    </row>
    <row r="101" spans="1:5" ht="12.75">
      <c r="A101" s="28" t="s">
        <v>244</v>
      </c>
      <c r="B101" s="30"/>
      <c r="C101" s="30">
        <v>1</v>
      </c>
      <c r="D101" s="30"/>
      <c r="E101" s="40">
        <f t="shared" si="2"/>
        <v>1</v>
      </c>
    </row>
    <row r="102" spans="1:5" ht="12.75">
      <c r="A102" s="28" t="s">
        <v>106</v>
      </c>
      <c r="B102" s="30"/>
      <c r="C102" s="30">
        <v>1</v>
      </c>
      <c r="D102" s="30"/>
      <c r="E102" s="40">
        <f t="shared" si="2"/>
        <v>1</v>
      </c>
    </row>
    <row r="103" spans="1:5" ht="12.75">
      <c r="A103" s="28" t="s">
        <v>107</v>
      </c>
      <c r="B103" s="30">
        <v>5</v>
      </c>
      <c r="C103" s="30">
        <v>4</v>
      </c>
      <c r="D103" s="30">
        <v>1</v>
      </c>
      <c r="E103" s="40">
        <f t="shared" si="2"/>
        <v>10</v>
      </c>
    </row>
    <row r="104" spans="1:5" ht="12.75">
      <c r="A104" s="28" t="s">
        <v>112</v>
      </c>
      <c r="B104" s="30"/>
      <c r="C104" s="30">
        <v>3</v>
      </c>
      <c r="D104" s="30"/>
      <c r="E104" s="40">
        <f t="shared" si="2"/>
        <v>3</v>
      </c>
    </row>
    <row r="105" spans="1:5" ht="12.75">
      <c r="A105" s="28" t="s">
        <v>245</v>
      </c>
      <c r="B105" s="30">
        <v>1</v>
      </c>
      <c r="C105" s="30"/>
      <c r="D105" s="30"/>
      <c r="E105" s="40">
        <f t="shared" si="2"/>
        <v>1</v>
      </c>
    </row>
    <row r="106" spans="1:5" ht="12.75">
      <c r="A106" s="28" t="s">
        <v>120</v>
      </c>
      <c r="B106" s="30"/>
      <c r="C106" s="30">
        <v>14</v>
      </c>
      <c r="D106" s="30"/>
      <c r="E106" s="40">
        <f t="shared" si="2"/>
        <v>14</v>
      </c>
    </row>
    <row r="107" spans="1:5" ht="12.75">
      <c r="A107" s="28" t="s">
        <v>121</v>
      </c>
      <c r="B107" s="30">
        <v>1</v>
      </c>
      <c r="C107" s="30"/>
      <c r="D107" s="30"/>
      <c r="E107" s="40">
        <f t="shared" si="2"/>
        <v>1</v>
      </c>
    </row>
    <row r="108" spans="1:5" ht="12.75">
      <c r="A108" s="28" t="s">
        <v>127</v>
      </c>
      <c r="B108" s="30">
        <v>2</v>
      </c>
      <c r="C108" s="30"/>
      <c r="D108" s="30"/>
      <c r="E108" s="40">
        <f t="shared" si="2"/>
        <v>2</v>
      </c>
    </row>
    <row r="109" spans="1:5" ht="12.75">
      <c r="A109" s="28" t="s">
        <v>129</v>
      </c>
      <c r="B109" s="30">
        <v>9</v>
      </c>
      <c r="C109" s="30">
        <v>10</v>
      </c>
      <c r="D109" s="30"/>
      <c r="E109" s="40">
        <f t="shared" si="2"/>
        <v>19</v>
      </c>
    </row>
    <row r="110" spans="1:5" ht="12.75">
      <c r="A110" s="28" t="s">
        <v>135</v>
      </c>
      <c r="B110" s="30">
        <v>47</v>
      </c>
      <c r="C110" s="30"/>
      <c r="D110" s="30"/>
      <c r="E110" s="40">
        <f t="shared" si="2"/>
        <v>47</v>
      </c>
    </row>
    <row r="111" spans="1:5" ht="12.75">
      <c r="A111" s="28" t="s">
        <v>137</v>
      </c>
      <c r="B111" s="30">
        <v>1</v>
      </c>
      <c r="C111" s="30">
        <v>4</v>
      </c>
      <c r="D111" s="30"/>
      <c r="E111" s="40">
        <f t="shared" si="2"/>
        <v>5</v>
      </c>
    </row>
    <row r="112" spans="1:5" ht="12.75">
      <c r="A112" s="28" t="s">
        <v>142</v>
      </c>
      <c r="B112" s="30"/>
      <c r="C112" s="30">
        <v>1</v>
      </c>
      <c r="D112" s="30"/>
      <c r="E112" s="40">
        <f t="shared" si="2"/>
        <v>1</v>
      </c>
    </row>
    <row r="113" spans="1:5" ht="12.75">
      <c r="A113" s="28" t="s">
        <v>143</v>
      </c>
      <c r="B113" s="30">
        <v>1</v>
      </c>
      <c r="C113" s="30"/>
      <c r="D113" s="30"/>
      <c r="E113" s="40">
        <f t="shared" si="2"/>
        <v>1</v>
      </c>
    </row>
    <row r="114" spans="1:5" ht="12.75">
      <c r="A114" s="28" t="s">
        <v>144</v>
      </c>
      <c r="B114" s="30"/>
      <c r="C114" s="30">
        <v>3</v>
      </c>
      <c r="D114" s="30">
        <v>10</v>
      </c>
      <c r="E114" s="40">
        <f t="shared" si="2"/>
        <v>13</v>
      </c>
    </row>
    <row r="115" spans="1:5" ht="12.75">
      <c r="A115" s="28" t="s">
        <v>145</v>
      </c>
      <c r="B115" s="30">
        <v>1</v>
      </c>
      <c r="C115" s="30"/>
      <c r="D115" s="30"/>
      <c r="E115" s="40">
        <f t="shared" si="2"/>
        <v>1</v>
      </c>
    </row>
    <row r="116" spans="1:5" ht="12.75">
      <c r="A116" s="28" t="s">
        <v>147</v>
      </c>
      <c r="B116" s="30"/>
      <c r="C116" s="30">
        <v>2</v>
      </c>
      <c r="D116" s="30"/>
      <c r="E116" s="40">
        <f t="shared" si="2"/>
        <v>2</v>
      </c>
    </row>
    <row r="117" spans="1:5" ht="12.75">
      <c r="A117" s="28" t="s">
        <v>148</v>
      </c>
      <c r="B117" s="30">
        <v>1</v>
      </c>
      <c r="C117" s="30">
        <v>2</v>
      </c>
      <c r="D117" s="30"/>
      <c r="E117" s="40">
        <f t="shared" si="2"/>
        <v>3</v>
      </c>
    </row>
    <row r="118" spans="1:5" ht="12.75">
      <c r="A118" s="28" t="s">
        <v>233</v>
      </c>
      <c r="B118" s="30">
        <v>6</v>
      </c>
      <c r="C118" s="30"/>
      <c r="D118" s="30"/>
      <c r="E118" s="40">
        <f t="shared" si="2"/>
        <v>6</v>
      </c>
    </row>
    <row r="119" spans="1:5" ht="12.75">
      <c r="A119" s="28" t="s">
        <v>151</v>
      </c>
      <c r="B119" s="30">
        <v>217</v>
      </c>
      <c r="C119" s="30">
        <v>6</v>
      </c>
      <c r="D119" s="30"/>
      <c r="E119" s="40">
        <f t="shared" si="2"/>
        <v>223</v>
      </c>
    </row>
    <row r="120" spans="1:5" ht="12.75">
      <c r="A120" s="28" t="s">
        <v>153</v>
      </c>
      <c r="B120" s="30">
        <v>1</v>
      </c>
      <c r="C120" s="30">
        <v>1</v>
      </c>
      <c r="D120" s="30"/>
      <c r="E120" s="40">
        <f t="shared" si="2"/>
        <v>2</v>
      </c>
    </row>
    <row r="121" spans="1:5" ht="12.75">
      <c r="A121" s="28" t="s">
        <v>156</v>
      </c>
      <c r="B121" s="30">
        <v>1</v>
      </c>
      <c r="C121" s="30"/>
      <c r="D121" s="30"/>
      <c r="E121" s="40">
        <f t="shared" si="2"/>
        <v>1</v>
      </c>
    </row>
    <row r="122" spans="1:5" ht="12.75">
      <c r="A122" s="28" t="s">
        <v>159</v>
      </c>
      <c r="B122" s="30">
        <v>1</v>
      </c>
      <c r="C122" s="30">
        <v>8</v>
      </c>
      <c r="D122" s="30"/>
      <c r="E122" s="40">
        <f t="shared" si="2"/>
        <v>9</v>
      </c>
    </row>
    <row r="123" spans="1:5" ht="12.75">
      <c r="A123" s="28" t="s">
        <v>160</v>
      </c>
      <c r="B123" s="30"/>
      <c r="C123" s="30">
        <v>8</v>
      </c>
      <c r="D123" s="30"/>
      <c r="E123" s="40">
        <f t="shared" si="2"/>
        <v>8</v>
      </c>
    </row>
    <row r="124" spans="1:5" ht="12.75">
      <c r="A124" s="28" t="s">
        <v>161</v>
      </c>
      <c r="B124" s="30"/>
      <c r="C124" s="30">
        <v>1</v>
      </c>
      <c r="D124" s="30"/>
      <c r="E124" s="40">
        <f t="shared" si="2"/>
        <v>1</v>
      </c>
    </row>
    <row r="125" spans="1:5" ht="12.75">
      <c r="A125" s="28" t="s">
        <v>163</v>
      </c>
      <c r="B125" s="30"/>
      <c r="C125" s="30">
        <v>1</v>
      </c>
      <c r="D125" s="30"/>
      <c r="E125" s="40">
        <f t="shared" si="2"/>
        <v>1</v>
      </c>
    </row>
    <row r="126" spans="1:5" ht="12.75">
      <c r="A126" s="28" t="s">
        <v>164</v>
      </c>
      <c r="B126" s="30"/>
      <c r="C126" s="30">
        <v>4</v>
      </c>
      <c r="D126" s="30"/>
      <c r="E126" s="40">
        <f t="shared" si="2"/>
        <v>4</v>
      </c>
    </row>
    <row r="127" spans="1:5" ht="12.75">
      <c r="A127" s="28" t="s">
        <v>168</v>
      </c>
      <c r="B127" s="30">
        <v>1</v>
      </c>
      <c r="C127" s="30">
        <v>1</v>
      </c>
      <c r="D127" s="30"/>
      <c r="E127" s="40">
        <f t="shared" si="2"/>
        <v>2</v>
      </c>
    </row>
    <row r="128" spans="1:5" ht="12.75">
      <c r="A128" s="28" t="s">
        <v>171</v>
      </c>
      <c r="B128" s="30"/>
      <c r="C128" s="30">
        <v>8</v>
      </c>
      <c r="D128" s="30"/>
      <c r="E128" s="40">
        <f t="shared" si="2"/>
        <v>8</v>
      </c>
    </row>
    <row r="129" spans="1:5" ht="12.75">
      <c r="A129" s="28" t="s">
        <v>173</v>
      </c>
      <c r="B129" s="30"/>
      <c r="C129" s="30">
        <v>2</v>
      </c>
      <c r="D129" s="30"/>
      <c r="E129" s="40">
        <f t="shared" si="2"/>
        <v>2</v>
      </c>
    </row>
    <row r="130" spans="1:5" ht="12.75">
      <c r="A130" s="28" t="s">
        <v>174</v>
      </c>
      <c r="B130" s="30">
        <v>66</v>
      </c>
      <c r="C130" s="30">
        <v>1</v>
      </c>
      <c r="D130" s="30"/>
      <c r="E130" s="40">
        <f t="shared" si="2"/>
        <v>67</v>
      </c>
    </row>
    <row r="131" spans="1:5" ht="12.75">
      <c r="A131" s="28" t="s">
        <v>175</v>
      </c>
      <c r="B131" s="30">
        <v>4</v>
      </c>
      <c r="C131" s="30">
        <v>4</v>
      </c>
      <c r="D131" s="30"/>
      <c r="E131" s="40">
        <f t="shared" si="2"/>
        <v>8</v>
      </c>
    </row>
    <row r="132" spans="1:5" ht="12.75">
      <c r="A132" s="28" t="s">
        <v>178</v>
      </c>
      <c r="B132" s="30"/>
      <c r="C132" s="30">
        <v>1</v>
      </c>
      <c r="D132" s="30"/>
      <c r="E132" s="40">
        <f t="shared" si="2"/>
        <v>1</v>
      </c>
    </row>
    <row r="133" spans="1:5" ht="12.75">
      <c r="A133" s="28" t="s">
        <v>180</v>
      </c>
      <c r="B133" s="30"/>
      <c r="C133" s="30">
        <v>2</v>
      </c>
      <c r="D133" s="30"/>
      <c r="E133" s="40">
        <f t="shared" si="2"/>
        <v>2</v>
      </c>
    </row>
    <row r="134" spans="1:5" ht="12.75">
      <c r="A134" s="28" t="s">
        <v>181</v>
      </c>
      <c r="B134" s="30"/>
      <c r="C134" s="30">
        <v>1</v>
      </c>
      <c r="D134" s="30"/>
      <c r="E134" s="40">
        <f t="shared" si="2"/>
        <v>1</v>
      </c>
    </row>
    <row r="135" spans="1:5" ht="12.75">
      <c r="A135" s="28" t="s">
        <v>189</v>
      </c>
      <c r="B135" s="30"/>
      <c r="C135" s="30">
        <v>3</v>
      </c>
      <c r="D135" s="30"/>
      <c r="E135" s="40">
        <f t="shared" si="2"/>
        <v>3</v>
      </c>
    </row>
    <row r="136" spans="1:5" ht="22.5">
      <c r="A136" s="52" t="s">
        <v>51</v>
      </c>
      <c r="B136" s="30">
        <v>1</v>
      </c>
      <c r="C136" s="30">
        <v>1</v>
      </c>
      <c r="D136" s="30"/>
      <c r="E136" s="40">
        <f t="shared" si="2"/>
        <v>2</v>
      </c>
    </row>
    <row r="137" spans="1:5" ht="12.75">
      <c r="A137" s="48" t="s">
        <v>198</v>
      </c>
      <c r="B137" s="49">
        <f>SUM(B60:B136)</f>
        <v>606</v>
      </c>
      <c r="C137" s="49">
        <f>SUM(C60:C136)</f>
        <v>358</v>
      </c>
      <c r="D137" s="49">
        <f>SUM(D60:D136)</f>
        <v>14</v>
      </c>
      <c r="E137" s="40">
        <f t="shared" si="2"/>
        <v>978</v>
      </c>
    </row>
    <row r="138" spans="1:5" ht="12.75" customHeight="1">
      <c r="A138" s="55" t="s">
        <v>199</v>
      </c>
      <c r="B138" s="46">
        <f>B59+B137</f>
        <v>7763</v>
      </c>
      <c r="C138" s="46">
        <f>C59+C137</f>
        <v>3107</v>
      </c>
      <c r="D138" s="46">
        <f>D59+D137</f>
        <v>711</v>
      </c>
      <c r="E138" s="46">
        <f>E59+E137</f>
        <v>11593</v>
      </c>
    </row>
    <row r="139" spans="1:5" ht="12.75">
      <c r="A139" s="21" t="s">
        <v>196</v>
      </c>
      <c r="B139" s="27"/>
      <c r="C139" s="13"/>
      <c r="D139" s="13"/>
      <c r="E139" s="13"/>
    </row>
    <row r="140" spans="2:5" ht="12.75">
      <c r="B140" s="13"/>
      <c r="C140" s="13"/>
      <c r="D140" s="13"/>
      <c r="E140" s="13"/>
    </row>
    <row r="141" spans="1:5" ht="12.75">
      <c r="A141" s="21" t="s">
        <v>197</v>
      </c>
      <c r="B141" s="27"/>
      <c r="C141" s="13"/>
      <c r="D141" s="13"/>
      <c r="E141" s="13"/>
    </row>
  </sheetData>
  <sheetProtection/>
  <mergeCells count="2">
    <mergeCell ref="A6:A7"/>
    <mergeCell ref="B6:E6"/>
  </mergeCells>
  <hyperlinks>
    <hyperlink ref="E1" location="Contents!A1" display="Contents"/>
    <hyperlink ref="A141:B141" location="Contents!A1" display="Click here to go to contents page"/>
    <hyperlink ref="A139:B139" location="Definitions!A1" display="Click here to see notes, definitions, and source"/>
  </hyperlinks>
  <printOptions horizontalCentered="1"/>
  <pageMargins left="0.45" right="0.45" top="0.5" bottom="0.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138"/>
  <sheetViews>
    <sheetView showGridLines="0" zoomScalePageLayoutView="0" workbookViewId="0" topLeftCell="A49">
      <selection activeCell="B8" sqref="B8"/>
    </sheetView>
  </sheetViews>
  <sheetFormatPr defaultColWidth="8.8515625" defaultRowHeight="12.75"/>
  <cols>
    <col min="1" max="1" width="26.7109375" style="2" customWidth="1"/>
    <col min="2" max="5" width="15.7109375" style="2" customWidth="1"/>
    <col min="6" max="16384" width="8.8515625" style="2" customWidth="1"/>
  </cols>
  <sheetData>
    <row r="1" spans="1:5" ht="15.75">
      <c r="A1" s="41" t="s">
        <v>1</v>
      </c>
      <c r="E1" s="22" t="s">
        <v>191</v>
      </c>
    </row>
    <row r="2" ht="15">
      <c r="A2" s="42" t="s">
        <v>0</v>
      </c>
    </row>
    <row r="3" ht="12.75">
      <c r="A3" s="43" t="s">
        <v>190</v>
      </c>
    </row>
    <row r="4" ht="12.75">
      <c r="A4" s="44" t="s">
        <v>237</v>
      </c>
    </row>
    <row r="6" spans="1:5" ht="12.75" customHeight="1">
      <c r="A6" s="58" t="s">
        <v>224</v>
      </c>
      <c r="B6" s="58" t="s">
        <v>237</v>
      </c>
      <c r="C6" s="58"/>
      <c r="D6" s="58"/>
      <c r="E6" s="58"/>
    </row>
    <row r="7" spans="1:5" ht="12.75">
      <c r="A7" s="58"/>
      <c r="B7" s="54" t="s">
        <v>11</v>
      </c>
      <c r="C7" s="54" t="s">
        <v>12</v>
      </c>
      <c r="D7" s="54" t="s">
        <v>208</v>
      </c>
      <c r="E7" s="54" t="s">
        <v>14</v>
      </c>
    </row>
    <row r="8" spans="1:5" ht="12.75">
      <c r="A8" s="28" t="s">
        <v>16</v>
      </c>
      <c r="B8" s="30"/>
      <c r="C8" s="30">
        <v>2</v>
      </c>
      <c r="D8" s="30">
        <v>2</v>
      </c>
      <c r="E8" s="40">
        <f>SUM(B8:D8)</f>
        <v>4</v>
      </c>
    </row>
    <row r="9" spans="1:5" ht="12.75">
      <c r="A9" s="28" t="s">
        <v>15</v>
      </c>
      <c r="B9" s="30">
        <v>3</v>
      </c>
      <c r="C9" s="30">
        <v>4</v>
      </c>
      <c r="D9" s="30">
        <v>1</v>
      </c>
      <c r="E9" s="40">
        <f aca="true" t="shared" si="0" ref="E9:E71">SUM(B9:D9)</f>
        <v>8</v>
      </c>
    </row>
    <row r="10" spans="1:5" ht="12.75">
      <c r="A10" s="28" t="s">
        <v>23</v>
      </c>
      <c r="B10" s="30">
        <v>1</v>
      </c>
      <c r="C10" s="30">
        <v>2</v>
      </c>
      <c r="D10" s="30">
        <v>1</v>
      </c>
      <c r="E10" s="40">
        <f t="shared" si="0"/>
        <v>4</v>
      </c>
    </row>
    <row r="11" spans="1:5" ht="12.75">
      <c r="A11" s="28" t="s">
        <v>22</v>
      </c>
      <c r="B11" s="30">
        <v>11</v>
      </c>
      <c r="C11" s="30">
        <v>5</v>
      </c>
      <c r="D11" s="30">
        <v>3</v>
      </c>
      <c r="E11" s="40">
        <f t="shared" si="0"/>
        <v>19</v>
      </c>
    </row>
    <row r="12" spans="1:5" ht="12.75">
      <c r="A12" s="28" t="s">
        <v>41</v>
      </c>
      <c r="B12" s="30">
        <v>33</v>
      </c>
      <c r="C12" s="30">
        <v>28</v>
      </c>
      <c r="D12" s="30">
        <v>12</v>
      </c>
      <c r="E12" s="40">
        <f t="shared" si="0"/>
        <v>73</v>
      </c>
    </row>
    <row r="13" spans="1:5" ht="12.75">
      <c r="A13" s="28" t="s">
        <v>47</v>
      </c>
      <c r="B13" s="30">
        <v>11</v>
      </c>
      <c r="C13" s="30">
        <v>4</v>
      </c>
      <c r="D13" s="30">
        <v>3</v>
      </c>
      <c r="E13" s="40">
        <f t="shared" si="0"/>
        <v>18</v>
      </c>
    </row>
    <row r="14" spans="1:5" ht="12.75">
      <c r="A14" s="28" t="s">
        <v>49</v>
      </c>
      <c r="B14" s="30">
        <v>57</v>
      </c>
      <c r="C14" s="30">
        <v>8</v>
      </c>
      <c r="D14" s="30">
        <v>6</v>
      </c>
      <c r="E14" s="40">
        <f t="shared" si="0"/>
        <v>71</v>
      </c>
    </row>
    <row r="15" spans="1:5" ht="12.75">
      <c r="A15" s="28" t="s">
        <v>58</v>
      </c>
      <c r="B15" s="30">
        <v>17</v>
      </c>
      <c r="C15" s="30">
        <v>4</v>
      </c>
      <c r="D15" s="30">
        <v>2</v>
      </c>
      <c r="E15" s="40">
        <f t="shared" si="0"/>
        <v>23</v>
      </c>
    </row>
    <row r="16" spans="1:5" ht="12.75">
      <c r="A16" s="28" t="s">
        <v>56</v>
      </c>
      <c r="B16" s="30">
        <v>55</v>
      </c>
      <c r="C16" s="30">
        <v>5</v>
      </c>
      <c r="D16" s="30">
        <v>2</v>
      </c>
      <c r="E16" s="40">
        <f t="shared" si="0"/>
        <v>62</v>
      </c>
    </row>
    <row r="17" spans="1:5" ht="12.75">
      <c r="A17" s="28" t="s">
        <v>67</v>
      </c>
      <c r="B17" s="30">
        <v>64</v>
      </c>
      <c r="C17" s="30">
        <v>36</v>
      </c>
      <c r="D17" s="30">
        <v>17</v>
      </c>
      <c r="E17" s="40">
        <f t="shared" si="0"/>
        <v>117</v>
      </c>
    </row>
    <row r="18" spans="1:5" ht="12.75">
      <c r="A18" s="28" t="s">
        <v>69</v>
      </c>
      <c r="B18" s="30">
        <v>37</v>
      </c>
      <c r="C18" s="30">
        <v>25</v>
      </c>
      <c r="D18" s="30">
        <v>2</v>
      </c>
      <c r="E18" s="40">
        <f t="shared" si="0"/>
        <v>64</v>
      </c>
    </row>
    <row r="19" spans="1:5" ht="12.75">
      <c r="A19" s="28" t="s">
        <v>76</v>
      </c>
      <c r="B19" s="30"/>
      <c r="C19" s="30">
        <v>1</v>
      </c>
      <c r="D19" s="30"/>
      <c r="E19" s="40">
        <f t="shared" si="0"/>
        <v>1</v>
      </c>
    </row>
    <row r="20" spans="1:5" ht="12.75">
      <c r="A20" s="28" t="s">
        <v>86</v>
      </c>
      <c r="B20" s="30">
        <v>3</v>
      </c>
      <c r="C20" s="30">
        <v>3</v>
      </c>
      <c r="D20" s="30">
        <v>2</v>
      </c>
      <c r="E20" s="40">
        <f t="shared" si="0"/>
        <v>8</v>
      </c>
    </row>
    <row r="21" spans="1:5" ht="12.75">
      <c r="A21" s="28" t="s">
        <v>81</v>
      </c>
      <c r="B21" s="30">
        <v>2</v>
      </c>
      <c r="C21" s="30">
        <v>1</v>
      </c>
      <c r="D21" s="30"/>
      <c r="E21" s="40">
        <f t="shared" si="0"/>
        <v>3</v>
      </c>
    </row>
    <row r="22" spans="1:5" ht="12.75">
      <c r="A22" s="28" t="s">
        <v>82</v>
      </c>
      <c r="B22" s="30">
        <v>39</v>
      </c>
      <c r="C22" s="30">
        <v>19</v>
      </c>
      <c r="D22" s="30">
        <v>6</v>
      </c>
      <c r="E22" s="40">
        <f t="shared" si="0"/>
        <v>64</v>
      </c>
    </row>
    <row r="23" spans="1:5" ht="12.75">
      <c r="A23" s="28" t="s">
        <v>84</v>
      </c>
      <c r="B23" s="30">
        <v>8</v>
      </c>
      <c r="C23" s="30">
        <v>15</v>
      </c>
      <c r="D23" s="30">
        <v>4</v>
      </c>
      <c r="E23" s="40">
        <f t="shared" si="0"/>
        <v>27</v>
      </c>
    </row>
    <row r="24" spans="1:5" ht="12.75">
      <c r="A24" s="28" t="s">
        <v>95</v>
      </c>
      <c r="B24" s="30">
        <v>1</v>
      </c>
      <c r="C24" s="30">
        <v>2</v>
      </c>
      <c r="D24" s="30"/>
      <c r="E24" s="40">
        <f t="shared" si="0"/>
        <v>3</v>
      </c>
    </row>
    <row r="25" spans="1:5" ht="12.75">
      <c r="A25" s="28" t="s">
        <v>96</v>
      </c>
      <c r="B25" s="30">
        <v>20</v>
      </c>
      <c r="C25" s="30">
        <v>8</v>
      </c>
      <c r="D25" s="30"/>
      <c r="E25" s="40">
        <f t="shared" si="0"/>
        <v>28</v>
      </c>
    </row>
    <row r="26" spans="1:5" ht="12.75">
      <c r="A26" s="28" t="s">
        <v>103</v>
      </c>
      <c r="B26" s="30">
        <v>5</v>
      </c>
      <c r="C26" s="30">
        <v>8</v>
      </c>
      <c r="D26" s="30">
        <v>2</v>
      </c>
      <c r="E26" s="40">
        <f t="shared" si="0"/>
        <v>15</v>
      </c>
    </row>
    <row r="27" spans="1:5" ht="12.75">
      <c r="A27" s="28" t="s">
        <v>110</v>
      </c>
      <c r="B27" s="30">
        <v>45</v>
      </c>
      <c r="C27" s="30">
        <v>12</v>
      </c>
      <c r="D27" s="30">
        <v>4</v>
      </c>
      <c r="E27" s="40">
        <f t="shared" si="0"/>
        <v>61</v>
      </c>
    </row>
    <row r="28" spans="1:5" ht="12.75">
      <c r="A28" s="28" t="s">
        <v>109</v>
      </c>
      <c r="B28" s="30">
        <v>556</v>
      </c>
      <c r="C28" s="30">
        <v>97</v>
      </c>
      <c r="D28" s="30">
        <v>48</v>
      </c>
      <c r="E28" s="40">
        <f t="shared" si="0"/>
        <v>701</v>
      </c>
    </row>
    <row r="29" spans="1:5" ht="12.75">
      <c r="A29" s="28" t="s">
        <v>105</v>
      </c>
      <c r="B29" s="30">
        <v>5</v>
      </c>
      <c r="C29" s="30">
        <v>2</v>
      </c>
      <c r="D29" s="30"/>
      <c r="E29" s="40">
        <f t="shared" si="0"/>
        <v>7</v>
      </c>
    </row>
    <row r="30" spans="1:5" ht="12.75">
      <c r="A30" s="28" t="s">
        <v>113</v>
      </c>
      <c r="B30" s="30">
        <v>17</v>
      </c>
      <c r="C30" s="30">
        <v>14</v>
      </c>
      <c r="D30" s="30">
        <v>6</v>
      </c>
      <c r="E30" s="40">
        <f t="shared" si="0"/>
        <v>37</v>
      </c>
    </row>
    <row r="31" spans="1:5" ht="12.75">
      <c r="A31" s="28" t="s">
        <v>114</v>
      </c>
      <c r="B31" s="30">
        <v>5</v>
      </c>
      <c r="C31" s="30">
        <v>13</v>
      </c>
      <c r="D31" s="30">
        <v>1</v>
      </c>
      <c r="E31" s="40">
        <f t="shared" si="0"/>
        <v>19</v>
      </c>
    </row>
    <row r="32" spans="1:5" ht="12.75">
      <c r="A32" s="28" t="s">
        <v>116</v>
      </c>
      <c r="B32" s="30">
        <v>9</v>
      </c>
      <c r="C32" s="30">
        <v>10</v>
      </c>
      <c r="D32" s="30">
        <v>1</v>
      </c>
      <c r="E32" s="40">
        <f t="shared" si="0"/>
        <v>20</v>
      </c>
    </row>
    <row r="33" spans="1:5" ht="12.75">
      <c r="A33" s="28" t="s">
        <v>115</v>
      </c>
      <c r="B33" s="30">
        <v>1</v>
      </c>
      <c r="C33" s="30">
        <v>4</v>
      </c>
      <c r="D33" s="30">
        <v>3</v>
      </c>
      <c r="E33" s="40">
        <f t="shared" si="0"/>
        <v>8</v>
      </c>
    </row>
    <row r="34" spans="1:5" ht="12.75">
      <c r="A34" s="28" t="s">
        <v>117</v>
      </c>
      <c r="B34" s="30"/>
      <c r="C34" s="30">
        <v>3</v>
      </c>
      <c r="D34" s="30"/>
      <c r="E34" s="40">
        <f t="shared" si="0"/>
        <v>3</v>
      </c>
    </row>
    <row r="35" spans="1:5" ht="12.75">
      <c r="A35" s="28" t="s">
        <v>130</v>
      </c>
      <c r="B35" s="30">
        <v>45</v>
      </c>
      <c r="C35" s="30">
        <v>35</v>
      </c>
      <c r="D35" s="30">
        <v>15</v>
      </c>
      <c r="E35" s="40">
        <f t="shared" si="0"/>
        <v>95</v>
      </c>
    </row>
    <row r="36" spans="1:5" ht="12.75">
      <c r="A36" s="28" t="s">
        <v>131</v>
      </c>
      <c r="B36" s="30">
        <v>1</v>
      </c>
      <c r="C36" s="30"/>
      <c r="D36" s="30">
        <v>1</v>
      </c>
      <c r="E36" s="40">
        <f t="shared" si="0"/>
        <v>2</v>
      </c>
    </row>
    <row r="37" spans="1:5" ht="12.75">
      <c r="A37" s="28" t="s">
        <v>119</v>
      </c>
      <c r="B37" s="30"/>
      <c r="C37" s="30">
        <v>3</v>
      </c>
      <c r="D37" s="30"/>
      <c r="E37" s="40">
        <f t="shared" si="0"/>
        <v>3</v>
      </c>
    </row>
    <row r="38" spans="1:5" ht="12.75">
      <c r="A38" s="28" t="s">
        <v>123</v>
      </c>
      <c r="B38" s="30">
        <v>9</v>
      </c>
      <c r="C38" s="30">
        <v>3</v>
      </c>
      <c r="D38" s="30">
        <v>1</v>
      </c>
      <c r="E38" s="40">
        <f t="shared" si="0"/>
        <v>13</v>
      </c>
    </row>
    <row r="39" spans="1:5" ht="12.75">
      <c r="A39" s="28" t="s">
        <v>124</v>
      </c>
      <c r="B39" s="30">
        <v>303</v>
      </c>
      <c r="C39" s="30">
        <v>39</v>
      </c>
      <c r="D39" s="30">
        <v>15</v>
      </c>
      <c r="E39" s="40">
        <f t="shared" si="0"/>
        <v>357</v>
      </c>
    </row>
    <row r="40" spans="1:5" ht="12.75">
      <c r="A40" s="28" t="s">
        <v>125</v>
      </c>
      <c r="B40" s="30">
        <v>3</v>
      </c>
      <c r="C40" s="30">
        <v>1</v>
      </c>
      <c r="D40" s="30"/>
      <c r="E40" s="40">
        <f t="shared" si="0"/>
        <v>4</v>
      </c>
    </row>
    <row r="41" spans="1:5" ht="12.75">
      <c r="A41" s="28" t="s">
        <v>122</v>
      </c>
      <c r="B41" s="30">
        <v>4</v>
      </c>
      <c r="C41" s="30">
        <v>5</v>
      </c>
      <c r="D41" s="30"/>
      <c r="E41" s="40">
        <f t="shared" si="0"/>
        <v>9</v>
      </c>
    </row>
    <row r="42" spans="1:5" ht="12.75">
      <c r="A42" s="28" t="s">
        <v>126</v>
      </c>
      <c r="B42" s="30">
        <v>199</v>
      </c>
      <c r="C42" s="30">
        <v>43</v>
      </c>
      <c r="D42" s="30">
        <v>30</v>
      </c>
      <c r="E42" s="40">
        <f t="shared" si="0"/>
        <v>272</v>
      </c>
    </row>
    <row r="43" spans="1:5" ht="12.75">
      <c r="A43" s="28" t="s">
        <v>133</v>
      </c>
      <c r="B43" s="30">
        <v>273</v>
      </c>
      <c r="C43" s="30">
        <v>129</v>
      </c>
      <c r="D43" s="30">
        <v>30</v>
      </c>
      <c r="E43" s="40">
        <f t="shared" si="0"/>
        <v>432</v>
      </c>
    </row>
    <row r="44" spans="1:5" ht="12.75">
      <c r="A44" s="28" t="s">
        <v>134</v>
      </c>
      <c r="B44" s="30">
        <v>9</v>
      </c>
      <c r="C44" s="30">
        <v>3</v>
      </c>
      <c r="D44" s="30">
        <v>3</v>
      </c>
      <c r="E44" s="40">
        <f t="shared" si="0"/>
        <v>15</v>
      </c>
    </row>
    <row r="45" spans="1:5" ht="12.75">
      <c r="A45" s="28" t="s">
        <v>136</v>
      </c>
      <c r="B45" s="30">
        <v>6</v>
      </c>
      <c r="C45" s="30">
        <v>6</v>
      </c>
      <c r="D45" s="30">
        <v>3</v>
      </c>
      <c r="E45" s="40">
        <f t="shared" si="0"/>
        <v>15</v>
      </c>
    </row>
    <row r="46" spans="1:5" ht="12.75">
      <c r="A46" s="28" t="s">
        <v>140</v>
      </c>
      <c r="B46" s="30">
        <v>687</v>
      </c>
      <c r="C46" s="30">
        <v>233</v>
      </c>
      <c r="D46" s="30">
        <v>118</v>
      </c>
      <c r="E46" s="40">
        <f t="shared" si="0"/>
        <v>1038</v>
      </c>
    </row>
    <row r="47" spans="1:5" ht="12.75">
      <c r="A47" s="28" t="s">
        <v>146</v>
      </c>
      <c r="B47" s="30">
        <v>9</v>
      </c>
      <c r="C47" s="30">
        <v>1</v>
      </c>
      <c r="D47" s="30">
        <v>2</v>
      </c>
      <c r="E47" s="40">
        <f t="shared" si="0"/>
        <v>12</v>
      </c>
    </row>
    <row r="48" spans="1:5" ht="12.75">
      <c r="A48" s="28" t="s">
        <v>157</v>
      </c>
      <c r="B48" s="30">
        <v>22</v>
      </c>
      <c r="C48" s="30">
        <v>17</v>
      </c>
      <c r="D48" s="30">
        <v>8</v>
      </c>
      <c r="E48" s="40">
        <f t="shared" si="0"/>
        <v>47</v>
      </c>
    </row>
    <row r="49" spans="1:5" ht="12.75">
      <c r="A49" s="28" t="s">
        <v>158</v>
      </c>
      <c r="B49" s="30"/>
      <c r="C49" s="30">
        <v>3</v>
      </c>
      <c r="D49" s="30"/>
      <c r="E49" s="40">
        <f t="shared" si="0"/>
        <v>3</v>
      </c>
    </row>
    <row r="50" spans="1:5" ht="12.75">
      <c r="A50" s="28" t="s">
        <v>166</v>
      </c>
      <c r="B50" s="30">
        <v>23</v>
      </c>
      <c r="C50" s="30">
        <v>19</v>
      </c>
      <c r="D50" s="30">
        <v>7</v>
      </c>
      <c r="E50" s="40">
        <f t="shared" si="0"/>
        <v>49</v>
      </c>
    </row>
    <row r="51" spans="1:5" ht="12.75">
      <c r="A51" s="28" t="s">
        <v>167</v>
      </c>
      <c r="B51" s="30">
        <v>67</v>
      </c>
      <c r="C51" s="30">
        <v>29</v>
      </c>
      <c r="D51" s="30">
        <v>14</v>
      </c>
      <c r="E51" s="40">
        <f t="shared" si="0"/>
        <v>110</v>
      </c>
    </row>
    <row r="52" spans="1:5" ht="12.75">
      <c r="A52" s="28" t="s">
        <v>177</v>
      </c>
      <c r="B52" s="30">
        <v>2</v>
      </c>
      <c r="C52" s="30">
        <v>6</v>
      </c>
      <c r="D52" s="30">
        <v>3</v>
      </c>
      <c r="E52" s="40">
        <f t="shared" si="0"/>
        <v>11</v>
      </c>
    </row>
    <row r="53" spans="1:5" ht="12.75">
      <c r="A53" s="28" t="s">
        <v>182</v>
      </c>
      <c r="B53" s="30">
        <v>429</v>
      </c>
      <c r="C53" s="30">
        <v>102</v>
      </c>
      <c r="D53" s="30">
        <v>32</v>
      </c>
      <c r="E53" s="40">
        <f t="shared" si="0"/>
        <v>563</v>
      </c>
    </row>
    <row r="54" spans="1:5" ht="12.75">
      <c r="A54" s="28" t="s">
        <v>179</v>
      </c>
      <c r="B54" s="30">
        <v>2</v>
      </c>
      <c r="C54" s="30">
        <v>3</v>
      </c>
      <c r="D54" s="30"/>
      <c r="E54" s="40">
        <f t="shared" si="0"/>
        <v>5</v>
      </c>
    </row>
    <row r="55" spans="1:5" ht="12.75">
      <c r="A55" s="28" t="s">
        <v>183</v>
      </c>
      <c r="B55" s="30">
        <v>6</v>
      </c>
      <c r="C55" s="30">
        <v>8</v>
      </c>
      <c r="D55" s="30">
        <v>2</v>
      </c>
      <c r="E55" s="40">
        <f t="shared" si="0"/>
        <v>16</v>
      </c>
    </row>
    <row r="56" spans="1:5" ht="12.75">
      <c r="A56" s="28" t="s">
        <v>185</v>
      </c>
      <c r="B56" s="30">
        <v>4</v>
      </c>
      <c r="C56" s="30">
        <v>14</v>
      </c>
      <c r="D56" s="30">
        <v>6</v>
      </c>
      <c r="E56" s="40">
        <f t="shared" si="0"/>
        <v>24</v>
      </c>
    </row>
    <row r="57" spans="1:5" ht="12.75">
      <c r="A57" s="28" t="s">
        <v>184</v>
      </c>
      <c r="B57" s="30">
        <v>3740</v>
      </c>
      <c r="C57" s="30">
        <v>1741</v>
      </c>
      <c r="D57" s="30">
        <v>720</v>
      </c>
      <c r="E57" s="40">
        <f t="shared" si="0"/>
        <v>6201</v>
      </c>
    </row>
    <row r="58" spans="1:5" ht="12.75">
      <c r="A58" s="28" t="s">
        <v>186</v>
      </c>
      <c r="B58" s="30"/>
      <c r="C58" s="30">
        <v>2</v>
      </c>
      <c r="D58" s="30"/>
      <c r="E58" s="40">
        <f t="shared" si="0"/>
        <v>2</v>
      </c>
    </row>
    <row r="59" spans="1:5" ht="12.75">
      <c r="A59" s="48" t="s">
        <v>193</v>
      </c>
      <c r="B59" s="49">
        <f>SUM(B8:B58)</f>
        <v>6848</v>
      </c>
      <c r="C59" s="49">
        <f>SUM(C8:C58)</f>
        <v>2780</v>
      </c>
      <c r="D59" s="49">
        <f>SUM(D8:D58)</f>
        <v>1138</v>
      </c>
      <c r="E59" s="49">
        <f>SUM(E8:E58)</f>
        <v>10766</v>
      </c>
    </row>
    <row r="60" spans="1:5" ht="12.75">
      <c r="A60" s="28" t="s">
        <v>18</v>
      </c>
      <c r="B60" s="30">
        <v>2</v>
      </c>
      <c r="C60" s="30"/>
      <c r="D60" s="30"/>
      <c r="E60" s="40">
        <f t="shared" si="0"/>
        <v>2</v>
      </c>
    </row>
    <row r="61" spans="1:5" ht="12.75">
      <c r="A61" s="28" t="s">
        <v>21</v>
      </c>
      <c r="B61" s="30"/>
      <c r="C61" s="30">
        <v>1</v>
      </c>
      <c r="D61" s="30"/>
      <c r="E61" s="40">
        <f t="shared" si="0"/>
        <v>1</v>
      </c>
    </row>
    <row r="62" spans="1:5" ht="12.75">
      <c r="A62" s="28" t="s">
        <v>25</v>
      </c>
      <c r="B62" s="30">
        <v>2</v>
      </c>
      <c r="C62" s="30"/>
      <c r="D62" s="30"/>
      <c r="E62" s="40">
        <f t="shared" si="0"/>
        <v>2</v>
      </c>
    </row>
    <row r="63" spans="1:5" ht="12.75">
      <c r="A63" s="28" t="s">
        <v>26</v>
      </c>
      <c r="B63" s="30"/>
      <c r="C63" s="30">
        <v>2</v>
      </c>
      <c r="D63" s="30"/>
      <c r="E63" s="40">
        <f t="shared" si="0"/>
        <v>2</v>
      </c>
    </row>
    <row r="64" spans="1:5" ht="12.75">
      <c r="A64" s="28" t="s">
        <v>204</v>
      </c>
      <c r="B64" s="30">
        <v>1</v>
      </c>
      <c r="C64" s="30"/>
      <c r="D64" s="30">
        <v>1</v>
      </c>
      <c r="E64" s="40">
        <f t="shared" si="0"/>
        <v>2</v>
      </c>
    </row>
    <row r="65" spans="1:5" ht="12.75">
      <c r="A65" s="28" t="s">
        <v>28</v>
      </c>
      <c r="B65" s="30"/>
      <c r="C65" s="30">
        <v>15</v>
      </c>
      <c r="D65" s="30"/>
      <c r="E65" s="40">
        <f t="shared" si="0"/>
        <v>15</v>
      </c>
    </row>
    <row r="66" spans="1:5" ht="12.75">
      <c r="A66" s="28" t="s">
        <v>32</v>
      </c>
      <c r="B66" s="30"/>
      <c r="C66" s="30">
        <v>1</v>
      </c>
      <c r="D66" s="30"/>
      <c r="E66" s="40">
        <f t="shared" si="0"/>
        <v>1</v>
      </c>
    </row>
    <row r="67" spans="1:5" ht="12.75">
      <c r="A67" s="28" t="s">
        <v>37</v>
      </c>
      <c r="B67" s="30">
        <v>19</v>
      </c>
      <c r="C67" s="30">
        <v>7</v>
      </c>
      <c r="D67" s="30"/>
      <c r="E67" s="40">
        <f t="shared" si="0"/>
        <v>26</v>
      </c>
    </row>
    <row r="68" spans="1:5" ht="12.75">
      <c r="A68" s="28" t="s">
        <v>39</v>
      </c>
      <c r="B68" s="30"/>
      <c r="C68" s="30">
        <v>1</v>
      </c>
      <c r="D68" s="30"/>
      <c r="E68" s="40">
        <f t="shared" si="0"/>
        <v>1</v>
      </c>
    </row>
    <row r="69" spans="1:5" ht="12.75">
      <c r="A69" s="28" t="s">
        <v>42</v>
      </c>
      <c r="B69" s="30">
        <v>1</v>
      </c>
      <c r="C69" s="30"/>
      <c r="D69" s="30"/>
      <c r="E69" s="40">
        <f t="shared" si="0"/>
        <v>1</v>
      </c>
    </row>
    <row r="70" spans="1:5" ht="12.75">
      <c r="A70" s="28" t="s">
        <v>43</v>
      </c>
      <c r="B70" s="30">
        <v>8</v>
      </c>
      <c r="C70" s="30">
        <v>8</v>
      </c>
      <c r="D70" s="30">
        <v>3</v>
      </c>
      <c r="E70" s="40">
        <f t="shared" si="0"/>
        <v>19</v>
      </c>
    </row>
    <row r="71" spans="1:5" ht="12.75">
      <c r="A71" s="28" t="s">
        <v>45</v>
      </c>
      <c r="B71" s="30">
        <v>7</v>
      </c>
      <c r="C71" s="30">
        <v>85</v>
      </c>
      <c r="D71" s="30">
        <v>1</v>
      </c>
      <c r="E71" s="40">
        <f t="shared" si="0"/>
        <v>93</v>
      </c>
    </row>
    <row r="72" spans="1:5" ht="12.75">
      <c r="A72" s="28" t="s">
        <v>46</v>
      </c>
      <c r="B72" s="30"/>
      <c r="C72" s="30">
        <v>4</v>
      </c>
      <c r="D72" s="30"/>
      <c r="E72" s="40">
        <f aca="true" t="shared" si="1" ref="E72:E128">SUM(B72:D72)</f>
        <v>4</v>
      </c>
    </row>
    <row r="73" spans="1:5" ht="12.75">
      <c r="A73" s="28" t="s">
        <v>50</v>
      </c>
      <c r="B73" s="30"/>
      <c r="C73" s="30">
        <v>2</v>
      </c>
      <c r="D73" s="30"/>
      <c r="E73" s="40">
        <f t="shared" si="1"/>
        <v>2</v>
      </c>
    </row>
    <row r="74" spans="1:5" ht="12.75">
      <c r="A74" s="28" t="s">
        <v>209</v>
      </c>
      <c r="B74" s="30"/>
      <c r="C74" s="30">
        <v>1</v>
      </c>
      <c r="D74" s="30"/>
      <c r="E74" s="40">
        <f t="shared" si="1"/>
        <v>1</v>
      </c>
    </row>
    <row r="75" spans="1:5" ht="12.75">
      <c r="A75" s="28" t="s">
        <v>52</v>
      </c>
      <c r="B75" s="30">
        <v>1</v>
      </c>
      <c r="C75" s="30"/>
      <c r="D75" s="30"/>
      <c r="E75" s="40">
        <f t="shared" si="1"/>
        <v>1</v>
      </c>
    </row>
    <row r="76" spans="1:5" ht="12.75">
      <c r="A76" s="28" t="s">
        <v>61</v>
      </c>
      <c r="B76" s="30">
        <v>4</v>
      </c>
      <c r="C76" s="30"/>
      <c r="D76" s="30"/>
      <c r="E76" s="40">
        <f t="shared" si="1"/>
        <v>4</v>
      </c>
    </row>
    <row r="77" spans="1:5" ht="12.75">
      <c r="A77" s="28" t="s">
        <v>62</v>
      </c>
      <c r="B77" s="30">
        <v>5</v>
      </c>
      <c r="C77" s="30"/>
      <c r="D77" s="30"/>
      <c r="E77" s="40">
        <f t="shared" si="1"/>
        <v>5</v>
      </c>
    </row>
    <row r="78" spans="1:5" ht="12.75">
      <c r="A78" s="28" t="s">
        <v>220</v>
      </c>
      <c r="B78" s="30">
        <v>1</v>
      </c>
      <c r="C78" s="30"/>
      <c r="D78" s="30"/>
      <c r="E78" s="40">
        <f t="shared" si="1"/>
        <v>1</v>
      </c>
    </row>
    <row r="79" spans="1:5" ht="12.75">
      <c r="A79" s="28" t="s">
        <v>65</v>
      </c>
      <c r="B79" s="30">
        <v>1</v>
      </c>
      <c r="C79" s="30"/>
      <c r="D79" s="30"/>
      <c r="E79" s="40">
        <f t="shared" si="1"/>
        <v>1</v>
      </c>
    </row>
    <row r="80" spans="1:5" ht="12.75">
      <c r="A80" s="28" t="s">
        <v>68</v>
      </c>
      <c r="B80" s="30">
        <v>2</v>
      </c>
      <c r="C80" s="30">
        <v>3</v>
      </c>
      <c r="D80" s="30"/>
      <c r="E80" s="40">
        <f t="shared" si="1"/>
        <v>5</v>
      </c>
    </row>
    <row r="81" spans="1:5" ht="12.75">
      <c r="A81" s="28" t="s">
        <v>70</v>
      </c>
      <c r="B81" s="30">
        <v>4</v>
      </c>
      <c r="C81" s="30">
        <v>2</v>
      </c>
      <c r="D81" s="30"/>
      <c r="E81" s="40">
        <f t="shared" si="1"/>
        <v>6</v>
      </c>
    </row>
    <row r="82" spans="1:5" ht="12.75">
      <c r="A82" s="28" t="s">
        <v>71</v>
      </c>
      <c r="B82" s="30"/>
      <c r="C82" s="30">
        <v>2</v>
      </c>
      <c r="D82" s="30"/>
      <c r="E82" s="40">
        <f t="shared" si="1"/>
        <v>2</v>
      </c>
    </row>
    <row r="83" spans="1:5" ht="12.75">
      <c r="A83" s="28" t="s">
        <v>78</v>
      </c>
      <c r="B83" s="30">
        <v>1</v>
      </c>
      <c r="C83" s="30">
        <v>3</v>
      </c>
      <c r="D83" s="30"/>
      <c r="E83" s="40">
        <f t="shared" si="1"/>
        <v>4</v>
      </c>
    </row>
    <row r="84" spans="1:5" ht="12.75">
      <c r="A84" s="28" t="s">
        <v>83</v>
      </c>
      <c r="B84" s="30">
        <v>3</v>
      </c>
      <c r="C84" s="30">
        <v>72</v>
      </c>
      <c r="D84" s="30"/>
      <c r="E84" s="40">
        <f t="shared" si="1"/>
        <v>75</v>
      </c>
    </row>
    <row r="85" spans="1:5" ht="12.75">
      <c r="A85" s="28" t="s">
        <v>87</v>
      </c>
      <c r="B85" s="30"/>
      <c r="C85" s="30">
        <v>42</v>
      </c>
      <c r="D85" s="30"/>
      <c r="E85" s="40">
        <f t="shared" si="1"/>
        <v>42</v>
      </c>
    </row>
    <row r="86" spans="1:5" ht="12.75">
      <c r="A86" s="28" t="s">
        <v>88</v>
      </c>
      <c r="B86" s="30"/>
      <c r="C86" s="30">
        <v>4</v>
      </c>
      <c r="D86" s="30"/>
      <c r="E86" s="40">
        <f t="shared" si="1"/>
        <v>4</v>
      </c>
    </row>
    <row r="87" spans="1:5" ht="12.75">
      <c r="A87" s="28" t="s">
        <v>91</v>
      </c>
      <c r="B87" s="30"/>
      <c r="C87" s="30">
        <v>5</v>
      </c>
      <c r="D87" s="30"/>
      <c r="E87" s="40">
        <f t="shared" si="1"/>
        <v>5</v>
      </c>
    </row>
    <row r="88" spans="1:5" ht="12.75">
      <c r="A88" s="28" t="s">
        <v>92</v>
      </c>
      <c r="B88" s="30">
        <v>4</v>
      </c>
      <c r="C88" s="30"/>
      <c r="D88" s="30"/>
      <c r="E88" s="40">
        <f t="shared" si="1"/>
        <v>4</v>
      </c>
    </row>
    <row r="89" spans="1:5" ht="12.75">
      <c r="A89" s="28" t="s">
        <v>93</v>
      </c>
      <c r="B89" s="30">
        <v>9</v>
      </c>
      <c r="C89" s="30">
        <v>1</v>
      </c>
      <c r="D89" s="30"/>
      <c r="E89" s="40">
        <f t="shared" si="1"/>
        <v>10</v>
      </c>
    </row>
    <row r="90" spans="1:5" ht="12.75">
      <c r="A90" s="28" t="s">
        <v>94</v>
      </c>
      <c r="B90" s="30"/>
      <c r="C90" s="30">
        <v>2</v>
      </c>
      <c r="D90" s="30"/>
      <c r="E90" s="40">
        <f t="shared" si="1"/>
        <v>2</v>
      </c>
    </row>
    <row r="91" spans="1:5" ht="12.75">
      <c r="A91" s="28" t="s">
        <v>97</v>
      </c>
      <c r="B91" s="30"/>
      <c r="C91" s="30">
        <v>1</v>
      </c>
      <c r="D91" s="30"/>
      <c r="E91" s="40">
        <f t="shared" si="1"/>
        <v>1</v>
      </c>
    </row>
    <row r="92" spans="1:5" ht="12.75">
      <c r="A92" s="28" t="s">
        <v>98</v>
      </c>
      <c r="B92" s="30">
        <v>2</v>
      </c>
      <c r="C92" s="30">
        <v>4</v>
      </c>
      <c r="D92" s="30"/>
      <c r="E92" s="40">
        <f t="shared" si="1"/>
        <v>6</v>
      </c>
    </row>
    <row r="93" spans="1:5" ht="12.75">
      <c r="A93" s="28" t="s">
        <v>99</v>
      </c>
      <c r="B93" s="30">
        <v>106</v>
      </c>
      <c r="C93" s="30">
        <v>1</v>
      </c>
      <c r="D93" s="30">
        <v>1</v>
      </c>
      <c r="E93" s="40">
        <f t="shared" si="1"/>
        <v>108</v>
      </c>
    </row>
    <row r="94" spans="1:5" ht="12.75">
      <c r="A94" s="28" t="s">
        <v>211</v>
      </c>
      <c r="B94" s="30"/>
      <c r="C94" s="30">
        <v>4</v>
      </c>
      <c r="D94" s="30"/>
      <c r="E94" s="40">
        <f t="shared" si="1"/>
        <v>4</v>
      </c>
    </row>
    <row r="95" spans="1:5" ht="12.75">
      <c r="A95" s="28" t="s">
        <v>231</v>
      </c>
      <c r="B95" s="30"/>
      <c r="C95" s="30">
        <v>1</v>
      </c>
      <c r="D95" s="30"/>
      <c r="E95" s="40">
        <f t="shared" si="1"/>
        <v>1</v>
      </c>
    </row>
    <row r="96" spans="1:5" ht="12.75">
      <c r="A96" s="28" t="s">
        <v>104</v>
      </c>
      <c r="B96" s="30"/>
      <c r="C96" s="30">
        <v>2</v>
      </c>
      <c r="D96" s="30"/>
      <c r="E96" s="40">
        <f t="shared" si="1"/>
        <v>2</v>
      </c>
    </row>
    <row r="97" spans="1:5" ht="12.75">
      <c r="A97" s="28" t="s">
        <v>107</v>
      </c>
      <c r="B97" s="30">
        <v>7</v>
      </c>
      <c r="C97" s="30">
        <v>2</v>
      </c>
      <c r="D97" s="30">
        <v>1</v>
      </c>
      <c r="E97" s="40">
        <f t="shared" si="1"/>
        <v>10</v>
      </c>
    </row>
    <row r="98" spans="1:5" ht="12.75">
      <c r="A98" s="28" t="s">
        <v>112</v>
      </c>
      <c r="B98" s="30">
        <v>1</v>
      </c>
      <c r="C98" s="30">
        <v>3</v>
      </c>
      <c r="D98" s="30"/>
      <c r="E98" s="40">
        <f t="shared" si="1"/>
        <v>4</v>
      </c>
    </row>
    <row r="99" spans="1:5" ht="12.75">
      <c r="A99" s="28" t="s">
        <v>225</v>
      </c>
      <c r="B99" s="30">
        <v>1</v>
      </c>
      <c r="C99" s="30"/>
      <c r="D99" s="30"/>
      <c r="E99" s="40">
        <f t="shared" si="1"/>
        <v>1</v>
      </c>
    </row>
    <row r="100" spans="1:5" ht="12.75">
      <c r="A100" s="28" t="s">
        <v>120</v>
      </c>
      <c r="B100" s="30"/>
      <c r="C100" s="30">
        <v>10</v>
      </c>
      <c r="D100" s="30"/>
      <c r="E100" s="40">
        <f t="shared" si="1"/>
        <v>10</v>
      </c>
    </row>
    <row r="101" spans="1:5" ht="12.75">
      <c r="A101" s="28" t="s">
        <v>127</v>
      </c>
      <c r="B101" s="30">
        <v>1</v>
      </c>
      <c r="C101" s="30"/>
      <c r="D101" s="30"/>
      <c r="E101" s="40">
        <f t="shared" si="1"/>
        <v>1</v>
      </c>
    </row>
    <row r="102" spans="1:5" ht="12.75">
      <c r="A102" s="28" t="s">
        <v>238</v>
      </c>
      <c r="B102" s="30">
        <v>1</v>
      </c>
      <c r="C102" s="30"/>
      <c r="D102" s="30"/>
      <c r="E102" s="40">
        <f t="shared" si="1"/>
        <v>1</v>
      </c>
    </row>
    <row r="103" spans="1:5" ht="12.75">
      <c r="A103" s="28" t="s">
        <v>129</v>
      </c>
      <c r="B103" s="30">
        <v>11</v>
      </c>
      <c r="C103" s="30">
        <v>6</v>
      </c>
      <c r="D103" s="30"/>
      <c r="E103" s="40">
        <f t="shared" si="1"/>
        <v>17</v>
      </c>
    </row>
    <row r="104" spans="1:5" ht="12.75">
      <c r="A104" s="28" t="s">
        <v>216</v>
      </c>
      <c r="B104" s="30"/>
      <c r="C104" s="30">
        <v>1</v>
      </c>
      <c r="D104" s="30"/>
      <c r="E104" s="40">
        <f t="shared" si="1"/>
        <v>1</v>
      </c>
    </row>
    <row r="105" spans="1:5" ht="12.75">
      <c r="A105" s="28" t="s">
        <v>135</v>
      </c>
      <c r="B105" s="30">
        <v>48</v>
      </c>
      <c r="C105" s="30">
        <v>2</v>
      </c>
      <c r="D105" s="30"/>
      <c r="E105" s="40">
        <f t="shared" si="1"/>
        <v>50</v>
      </c>
    </row>
    <row r="106" spans="1:5" ht="12.75">
      <c r="A106" s="28" t="s">
        <v>137</v>
      </c>
      <c r="B106" s="30">
        <v>2</v>
      </c>
      <c r="C106" s="30">
        <v>2</v>
      </c>
      <c r="D106" s="30"/>
      <c r="E106" s="40">
        <f t="shared" si="1"/>
        <v>4</v>
      </c>
    </row>
    <row r="107" spans="1:5" ht="12.75">
      <c r="A107" s="28" t="s">
        <v>141</v>
      </c>
      <c r="B107" s="30"/>
      <c r="C107" s="30">
        <v>1</v>
      </c>
      <c r="D107" s="30">
        <v>1</v>
      </c>
      <c r="E107" s="40">
        <f t="shared" si="1"/>
        <v>2</v>
      </c>
    </row>
    <row r="108" spans="1:5" ht="12.75">
      <c r="A108" s="28" t="s">
        <v>143</v>
      </c>
      <c r="B108" s="30">
        <v>1</v>
      </c>
      <c r="C108" s="30"/>
      <c r="D108" s="30"/>
      <c r="E108" s="40">
        <f t="shared" si="1"/>
        <v>1</v>
      </c>
    </row>
    <row r="109" spans="1:5" ht="12.75">
      <c r="A109" s="28" t="s">
        <v>144</v>
      </c>
      <c r="B109" s="30"/>
      <c r="C109" s="30">
        <v>1</v>
      </c>
      <c r="D109" s="30">
        <v>8</v>
      </c>
      <c r="E109" s="40">
        <f t="shared" si="1"/>
        <v>9</v>
      </c>
    </row>
    <row r="110" spans="1:5" ht="12.75">
      <c r="A110" s="28" t="s">
        <v>145</v>
      </c>
      <c r="B110" s="30">
        <v>1</v>
      </c>
      <c r="C110" s="30"/>
      <c r="D110" s="30"/>
      <c r="E110" s="40">
        <f t="shared" si="1"/>
        <v>1</v>
      </c>
    </row>
    <row r="111" spans="1:5" ht="12.75">
      <c r="A111" s="28" t="s">
        <v>147</v>
      </c>
      <c r="B111" s="30"/>
      <c r="C111" s="30">
        <v>2</v>
      </c>
      <c r="D111" s="30"/>
      <c r="E111" s="40">
        <f t="shared" si="1"/>
        <v>2</v>
      </c>
    </row>
    <row r="112" spans="1:5" ht="12.75">
      <c r="A112" s="28" t="s">
        <v>148</v>
      </c>
      <c r="B112" s="30">
        <v>1</v>
      </c>
      <c r="C112" s="30">
        <v>2</v>
      </c>
      <c r="D112" s="30"/>
      <c r="E112" s="40">
        <f t="shared" si="1"/>
        <v>3</v>
      </c>
    </row>
    <row r="113" spans="1:5" ht="12.75">
      <c r="A113" s="28" t="s">
        <v>233</v>
      </c>
      <c r="B113" s="30">
        <v>3</v>
      </c>
      <c r="C113" s="30"/>
      <c r="D113" s="30"/>
      <c r="E113" s="40">
        <f t="shared" si="1"/>
        <v>3</v>
      </c>
    </row>
    <row r="114" spans="1:5" ht="12.75">
      <c r="A114" s="28" t="s">
        <v>151</v>
      </c>
      <c r="B114" s="30">
        <v>192</v>
      </c>
      <c r="C114" s="30">
        <v>7</v>
      </c>
      <c r="D114" s="30"/>
      <c r="E114" s="40">
        <f t="shared" si="1"/>
        <v>199</v>
      </c>
    </row>
    <row r="115" spans="1:5" ht="12.75">
      <c r="A115" s="28" t="s">
        <v>226</v>
      </c>
      <c r="B115" s="30">
        <v>1</v>
      </c>
      <c r="C115" s="30">
        <v>1</v>
      </c>
      <c r="D115" s="30"/>
      <c r="E115" s="40">
        <f t="shared" si="1"/>
        <v>2</v>
      </c>
    </row>
    <row r="116" spans="1:5" ht="12.75">
      <c r="A116" s="28" t="s">
        <v>156</v>
      </c>
      <c r="B116" s="30">
        <v>2</v>
      </c>
      <c r="C116" s="30"/>
      <c r="D116" s="30"/>
      <c r="E116" s="40">
        <f t="shared" si="1"/>
        <v>2</v>
      </c>
    </row>
    <row r="117" spans="1:5" ht="12.75">
      <c r="A117" s="28" t="s">
        <v>159</v>
      </c>
      <c r="B117" s="30">
        <v>2</v>
      </c>
      <c r="C117" s="30">
        <v>6</v>
      </c>
      <c r="D117" s="30"/>
      <c r="E117" s="40">
        <f t="shared" si="1"/>
        <v>8</v>
      </c>
    </row>
    <row r="118" spans="1:5" ht="12.75">
      <c r="A118" s="28" t="s">
        <v>160</v>
      </c>
      <c r="B118" s="30"/>
      <c r="C118" s="30">
        <v>6</v>
      </c>
      <c r="D118" s="30"/>
      <c r="E118" s="40">
        <f t="shared" si="1"/>
        <v>6</v>
      </c>
    </row>
    <row r="119" spans="1:5" ht="12.75">
      <c r="A119" s="28" t="s">
        <v>239</v>
      </c>
      <c r="B119" s="30">
        <v>1</v>
      </c>
      <c r="C119" s="30"/>
      <c r="D119" s="30"/>
      <c r="E119" s="40">
        <f t="shared" si="1"/>
        <v>1</v>
      </c>
    </row>
    <row r="120" spans="1:5" ht="12.75">
      <c r="A120" s="28" t="s">
        <v>240</v>
      </c>
      <c r="B120" s="30"/>
      <c r="C120" s="30"/>
      <c r="D120" s="30">
        <v>1</v>
      </c>
      <c r="E120" s="40">
        <f t="shared" si="1"/>
        <v>1</v>
      </c>
    </row>
    <row r="121" spans="1:5" ht="12.75">
      <c r="A121" s="28" t="s">
        <v>161</v>
      </c>
      <c r="B121" s="30">
        <v>1</v>
      </c>
      <c r="C121" s="30">
        <v>2</v>
      </c>
      <c r="D121" s="30"/>
      <c r="E121" s="40">
        <f t="shared" si="1"/>
        <v>3</v>
      </c>
    </row>
    <row r="122" spans="1:5" ht="12.75">
      <c r="A122" s="28" t="s">
        <v>163</v>
      </c>
      <c r="B122" s="30"/>
      <c r="C122" s="30">
        <v>2</v>
      </c>
      <c r="D122" s="30"/>
      <c r="E122" s="40">
        <f t="shared" si="1"/>
        <v>2</v>
      </c>
    </row>
    <row r="123" spans="1:5" ht="12.75">
      <c r="A123" s="28" t="s">
        <v>164</v>
      </c>
      <c r="B123" s="30"/>
      <c r="C123" s="30">
        <v>5</v>
      </c>
      <c r="D123" s="30"/>
      <c r="E123" s="40">
        <f t="shared" si="1"/>
        <v>5</v>
      </c>
    </row>
    <row r="124" spans="1:5" ht="12.75">
      <c r="A124" s="28" t="s">
        <v>165</v>
      </c>
      <c r="B124" s="30">
        <v>1</v>
      </c>
      <c r="C124" s="30"/>
      <c r="D124" s="30"/>
      <c r="E124" s="40">
        <f t="shared" si="1"/>
        <v>1</v>
      </c>
    </row>
    <row r="125" spans="1:5" ht="12.75">
      <c r="A125" s="28" t="s">
        <v>168</v>
      </c>
      <c r="B125" s="30"/>
      <c r="C125" s="30">
        <v>2</v>
      </c>
      <c r="D125" s="30">
        <v>1</v>
      </c>
      <c r="E125" s="40">
        <f t="shared" si="1"/>
        <v>3</v>
      </c>
    </row>
    <row r="126" spans="1:5" ht="12.75">
      <c r="A126" s="28" t="s">
        <v>169</v>
      </c>
      <c r="B126" s="30"/>
      <c r="C126" s="30">
        <v>1</v>
      </c>
      <c r="D126" s="30"/>
      <c r="E126" s="40">
        <f t="shared" si="1"/>
        <v>1</v>
      </c>
    </row>
    <row r="127" spans="1:5" ht="12.75">
      <c r="A127" s="28" t="s">
        <v>171</v>
      </c>
      <c r="B127" s="30">
        <v>1</v>
      </c>
      <c r="C127" s="30">
        <v>9</v>
      </c>
      <c r="D127" s="30"/>
      <c r="E127" s="40">
        <f t="shared" si="1"/>
        <v>10</v>
      </c>
    </row>
    <row r="128" spans="1:5" ht="12.75">
      <c r="A128" s="28" t="s">
        <v>173</v>
      </c>
      <c r="B128" s="30">
        <v>1</v>
      </c>
      <c r="C128" s="30">
        <v>2</v>
      </c>
      <c r="D128" s="30"/>
      <c r="E128" s="40">
        <f t="shared" si="1"/>
        <v>3</v>
      </c>
    </row>
    <row r="129" spans="1:5" ht="12.75">
      <c r="A129" s="28" t="s">
        <v>174</v>
      </c>
      <c r="B129" s="30">
        <v>58</v>
      </c>
      <c r="C129" s="30"/>
      <c r="D129" s="30"/>
      <c r="E129" s="40">
        <f aca="true" t="shared" si="2" ref="E129:E134">SUM(B129:D129)</f>
        <v>58</v>
      </c>
    </row>
    <row r="130" spans="1:5" ht="12.75">
      <c r="A130" s="28" t="s">
        <v>175</v>
      </c>
      <c r="B130" s="30">
        <v>4</v>
      </c>
      <c r="C130" s="30"/>
      <c r="D130" s="30"/>
      <c r="E130" s="40">
        <f t="shared" si="2"/>
        <v>4</v>
      </c>
    </row>
    <row r="131" spans="1:5" ht="12.75">
      <c r="A131" s="28" t="s">
        <v>178</v>
      </c>
      <c r="B131" s="30">
        <v>1</v>
      </c>
      <c r="C131" s="30">
        <v>2</v>
      </c>
      <c r="D131" s="30"/>
      <c r="E131" s="40">
        <f t="shared" si="2"/>
        <v>3</v>
      </c>
    </row>
    <row r="132" spans="1:5" ht="12.75">
      <c r="A132" s="28" t="s">
        <v>189</v>
      </c>
      <c r="B132" s="30"/>
      <c r="C132" s="30">
        <v>2</v>
      </c>
      <c r="D132" s="30"/>
      <c r="E132" s="40">
        <f t="shared" si="2"/>
        <v>2</v>
      </c>
    </row>
    <row r="133" spans="1:5" ht="22.5">
      <c r="A133" s="52" t="s">
        <v>51</v>
      </c>
      <c r="B133" s="30"/>
      <c r="C133" s="30"/>
      <c r="D133" s="30"/>
      <c r="E133" s="40">
        <f t="shared" si="2"/>
        <v>0</v>
      </c>
    </row>
    <row r="134" spans="1:5" ht="12.75">
      <c r="A134" s="48" t="s">
        <v>198</v>
      </c>
      <c r="B134" s="49">
        <f>SUM(B60:B133)</f>
        <v>526</v>
      </c>
      <c r="C134" s="49">
        <f>SUM(C60:C133)</f>
        <v>355</v>
      </c>
      <c r="D134" s="49">
        <f>SUM(D60:D133)</f>
        <v>18</v>
      </c>
      <c r="E134" s="40">
        <f t="shared" si="2"/>
        <v>899</v>
      </c>
    </row>
    <row r="135" spans="1:5" ht="12.75" customHeight="1">
      <c r="A135" s="54" t="s">
        <v>199</v>
      </c>
      <c r="B135" s="46">
        <f>B59+B134</f>
        <v>7374</v>
      </c>
      <c r="C135" s="46">
        <f>C59+C134</f>
        <v>3135</v>
      </c>
      <c r="D135" s="46">
        <f>D59+D134</f>
        <v>1156</v>
      </c>
      <c r="E135" s="46">
        <f>E59+E134</f>
        <v>11665</v>
      </c>
    </row>
    <row r="136" spans="1:5" ht="12.75">
      <c r="A136" s="21" t="s">
        <v>196</v>
      </c>
      <c r="B136" s="27"/>
      <c r="C136" s="13"/>
      <c r="D136" s="13"/>
      <c r="E136" s="13"/>
    </row>
    <row r="137" spans="2:5" ht="12.75">
      <c r="B137" s="13"/>
      <c r="C137" s="13"/>
      <c r="D137" s="13"/>
      <c r="E137" s="13"/>
    </row>
    <row r="138" spans="1:5" ht="12.75">
      <c r="A138" s="21" t="s">
        <v>197</v>
      </c>
      <c r="B138" s="27"/>
      <c r="C138" s="13"/>
      <c r="D138" s="13"/>
      <c r="E138" s="13"/>
    </row>
  </sheetData>
  <sheetProtection/>
  <mergeCells count="2">
    <mergeCell ref="A6:A7"/>
    <mergeCell ref="B6:E6"/>
  </mergeCells>
  <hyperlinks>
    <hyperlink ref="E1" location="Contents!A1" display="Contents"/>
    <hyperlink ref="A138:B138" location="Contents!A1" display="Click here to go to contents page"/>
    <hyperlink ref="A136:B136" location="Definitions!A1" display="Click here to see notes, definitions, and source"/>
  </hyperlinks>
  <printOptions horizontalCentered="1"/>
  <pageMargins left="0.45" right="0.45" top="0.5" bottom="0.5" header="0.3" footer="0.3"/>
  <pageSetup horizontalDpi="600" verticalDpi="600" orientation="portrait" r:id="rId1"/>
  <rowBreaks count="1" manualBreakCount="1">
    <brk id="5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148"/>
  <sheetViews>
    <sheetView showGridLines="0" zoomScalePageLayoutView="0" workbookViewId="0" topLeftCell="A43">
      <selection activeCell="A1" sqref="A1"/>
    </sheetView>
  </sheetViews>
  <sheetFormatPr defaultColWidth="8.8515625" defaultRowHeight="12.75"/>
  <cols>
    <col min="1" max="1" width="26.7109375" style="2" customWidth="1"/>
    <col min="2" max="5" width="15.7109375" style="2" customWidth="1"/>
    <col min="6" max="16384" width="8.8515625" style="2" customWidth="1"/>
  </cols>
  <sheetData>
    <row r="1" spans="1:5" ht="15.75">
      <c r="A1" s="41" t="s">
        <v>1</v>
      </c>
      <c r="E1" s="22" t="s">
        <v>191</v>
      </c>
    </row>
    <row r="2" ht="15">
      <c r="A2" s="42" t="s">
        <v>0</v>
      </c>
    </row>
    <row r="3" ht="12.75">
      <c r="A3" s="43" t="s">
        <v>190</v>
      </c>
    </row>
    <row r="4" ht="12.75">
      <c r="A4" s="44" t="s">
        <v>236</v>
      </c>
    </row>
    <row r="6" spans="1:5" ht="12.75" customHeight="1">
      <c r="A6" s="58" t="s">
        <v>224</v>
      </c>
      <c r="B6" s="58" t="s">
        <v>236</v>
      </c>
      <c r="C6" s="58"/>
      <c r="D6" s="58"/>
      <c r="E6" s="58"/>
    </row>
    <row r="7" spans="1:5" ht="12.75">
      <c r="A7" s="58"/>
      <c r="B7" s="53" t="s">
        <v>11</v>
      </c>
      <c r="C7" s="53" t="s">
        <v>12</v>
      </c>
      <c r="D7" s="53" t="s">
        <v>208</v>
      </c>
      <c r="E7" s="53" t="s">
        <v>14</v>
      </c>
    </row>
    <row r="8" spans="1:5" ht="12.75">
      <c r="A8" s="28" t="s">
        <v>16</v>
      </c>
      <c r="B8" s="29"/>
      <c r="C8" s="29">
        <v>1</v>
      </c>
      <c r="D8" s="29"/>
      <c r="E8" s="39">
        <v>1</v>
      </c>
    </row>
    <row r="9" spans="1:5" ht="12.75">
      <c r="A9" s="28" t="s">
        <v>15</v>
      </c>
      <c r="B9" s="29">
        <v>5</v>
      </c>
      <c r="C9" s="29">
        <v>9</v>
      </c>
      <c r="D9" s="29">
        <v>1</v>
      </c>
      <c r="E9" s="39">
        <v>15</v>
      </c>
    </row>
    <row r="10" spans="1:5" ht="12.75">
      <c r="A10" s="28" t="s">
        <v>23</v>
      </c>
      <c r="B10" s="29"/>
      <c r="C10" s="29">
        <v>3</v>
      </c>
      <c r="D10" s="29">
        <v>2</v>
      </c>
      <c r="E10" s="39">
        <v>5</v>
      </c>
    </row>
    <row r="11" spans="1:5" ht="12.75">
      <c r="A11" s="28" t="s">
        <v>22</v>
      </c>
      <c r="B11" s="29">
        <v>6</v>
      </c>
      <c r="C11" s="29">
        <v>5</v>
      </c>
      <c r="D11" s="29">
        <v>1</v>
      </c>
      <c r="E11" s="39">
        <v>12</v>
      </c>
    </row>
    <row r="12" spans="1:5" ht="12.75">
      <c r="A12" s="28" t="s">
        <v>41</v>
      </c>
      <c r="B12" s="29">
        <v>44</v>
      </c>
      <c r="C12" s="29">
        <v>26</v>
      </c>
      <c r="D12" s="29">
        <v>7</v>
      </c>
      <c r="E12" s="39">
        <v>77</v>
      </c>
    </row>
    <row r="13" spans="1:5" ht="12.75">
      <c r="A13" s="28" t="s">
        <v>47</v>
      </c>
      <c r="B13" s="29">
        <v>9</v>
      </c>
      <c r="C13" s="29">
        <v>4</v>
      </c>
      <c r="D13" s="29">
        <v>2</v>
      </c>
      <c r="E13" s="39">
        <v>15</v>
      </c>
    </row>
    <row r="14" spans="1:5" ht="12.75">
      <c r="A14" s="28" t="s">
        <v>49</v>
      </c>
      <c r="B14" s="29">
        <v>60</v>
      </c>
      <c r="C14" s="29">
        <v>10</v>
      </c>
      <c r="D14" s="29"/>
      <c r="E14" s="39">
        <v>70</v>
      </c>
    </row>
    <row r="15" spans="1:5" ht="12.75">
      <c r="A15" s="28" t="s">
        <v>58</v>
      </c>
      <c r="B15" s="29">
        <v>16</v>
      </c>
      <c r="C15" s="29">
        <v>6</v>
      </c>
      <c r="D15" s="29"/>
      <c r="E15" s="39">
        <v>22</v>
      </c>
    </row>
    <row r="16" spans="1:5" ht="12.75">
      <c r="A16" s="28" t="s">
        <v>56</v>
      </c>
      <c r="B16" s="29">
        <v>44</v>
      </c>
      <c r="C16" s="29">
        <v>4</v>
      </c>
      <c r="D16" s="29"/>
      <c r="E16" s="39">
        <v>48</v>
      </c>
    </row>
    <row r="17" spans="1:5" ht="12.75">
      <c r="A17" s="28" t="s">
        <v>67</v>
      </c>
      <c r="B17" s="29">
        <v>55</v>
      </c>
      <c r="C17" s="29">
        <v>34</v>
      </c>
      <c r="D17" s="29">
        <v>4</v>
      </c>
      <c r="E17" s="39">
        <v>93</v>
      </c>
    </row>
    <row r="18" spans="1:5" ht="12.75">
      <c r="A18" s="28" t="s">
        <v>69</v>
      </c>
      <c r="B18" s="29">
        <v>37</v>
      </c>
      <c r="C18" s="29">
        <v>25</v>
      </c>
      <c r="D18" s="29">
        <v>4</v>
      </c>
      <c r="E18" s="39">
        <v>66</v>
      </c>
    </row>
    <row r="19" spans="1:5" ht="12.75">
      <c r="A19" s="28" t="s">
        <v>76</v>
      </c>
      <c r="B19" s="29"/>
      <c r="C19" s="29">
        <v>1</v>
      </c>
      <c r="D19" s="29"/>
      <c r="E19" s="39">
        <v>1</v>
      </c>
    </row>
    <row r="20" spans="1:5" ht="12.75">
      <c r="A20" s="28" t="s">
        <v>86</v>
      </c>
      <c r="B20" s="29">
        <v>1</v>
      </c>
      <c r="C20" s="29">
        <v>8</v>
      </c>
      <c r="D20" s="29"/>
      <c r="E20" s="39">
        <v>9</v>
      </c>
    </row>
    <row r="21" spans="1:5" ht="12.75">
      <c r="A21" s="28" t="s">
        <v>81</v>
      </c>
      <c r="B21" s="29">
        <v>1</v>
      </c>
      <c r="C21" s="29">
        <v>1</v>
      </c>
      <c r="D21" s="29"/>
      <c r="E21" s="39">
        <v>2</v>
      </c>
    </row>
    <row r="22" spans="1:5" ht="12.75">
      <c r="A22" s="28" t="s">
        <v>82</v>
      </c>
      <c r="B22" s="29">
        <v>37</v>
      </c>
      <c r="C22" s="29">
        <v>20</v>
      </c>
      <c r="D22" s="29">
        <v>2</v>
      </c>
      <c r="E22" s="39">
        <v>59</v>
      </c>
    </row>
    <row r="23" spans="1:5" ht="12.75">
      <c r="A23" s="28" t="s">
        <v>84</v>
      </c>
      <c r="B23" s="29">
        <v>6</v>
      </c>
      <c r="C23" s="29">
        <v>10</v>
      </c>
      <c r="D23" s="29">
        <v>1</v>
      </c>
      <c r="E23" s="39">
        <v>17</v>
      </c>
    </row>
    <row r="24" spans="1:5" ht="12.75">
      <c r="A24" s="28" t="s">
        <v>95</v>
      </c>
      <c r="B24" s="29">
        <v>3</v>
      </c>
      <c r="C24" s="29">
        <v>4</v>
      </c>
      <c r="D24" s="29"/>
      <c r="E24" s="39">
        <v>7</v>
      </c>
    </row>
    <row r="25" spans="1:5" ht="12.75">
      <c r="A25" s="28" t="s">
        <v>96</v>
      </c>
      <c r="B25" s="29">
        <v>11</v>
      </c>
      <c r="C25" s="29">
        <v>13</v>
      </c>
      <c r="D25" s="29">
        <v>1</v>
      </c>
      <c r="E25" s="39">
        <v>25</v>
      </c>
    </row>
    <row r="26" spans="1:5" ht="12.75">
      <c r="A26" s="28" t="s">
        <v>103</v>
      </c>
      <c r="B26" s="29">
        <v>5</v>
      </c>
      <c r="C26" s="29">
        <v>9</v>
      </c>
      <c r="D26" s="29"/>
      <c r="E26" s="39">
        <v>14</v>
      </c>
    </row>
    <row r="27" spans="1:5" ht="12.75">
      <c r="A27" s="28" t="s">
        <v>110</v>
      </c>
      <c r="B27" s="29">
        <v>43</v>
      </c>
      <c r="C27" s="29">
        <v>10</v>
      </c>
      <c r="D27" s="29">
        <v>2</v>
      </c>
      <c r="E27" s="39">
        <v>55</v>
      </c>
    </row>
    <row r="28" spans="1:5" ht="12.75">
      <c r="A28" s="28" t="s">
        <v>109</v>
      </c>
      <c r="B28" s="29">
        <v>526</v>
      </c>
      <c r="C28" s="29">
        <v>94</v>
      </c>
      <c r="D28" s="29">
        <v>21</v>
      </c>
      <c r="E28" s="39">
        <v>641</v>
      </c>
    </row>
    <row r="29" spans="1:5" ht="12.75">
      <c r="A29" s="28" t="s">
        <v>105</v>
      </c>
      <c r="B29" s="29">
        <v>5</v>
      </c>
      <c r="C29" s="29">
        <v>4</v>
      </c>
      <c r="D29" s="29"/>
      <c r="E29" s="39">
        <v>9</v>
      </c>
    </row>
    <row r="30" spans="1:5" ht="12.75">
      <c r="A30" s="28" t="s">
        <v>113</v>
      </c>
      <c r="B30" s="29">
        <v>16</v>
      </c>
      <c r="C30" s="29">
        <v>17</v>
      </c>
      <c r="D30" s="29">
        <v>3</v>
      </c>
      <c r="E30" s="39">
        <v>36</v>
      </c>
    </row>
    <row r="31" spans="1:5" ht="12.75">
      <c r="A31" s="28" t="s">
        <v>114</v>
      </c>
      <c r="B31" s="29">
        <v>3</v>
      </c>
      <c r="C31" s="29">
        <v>10</v>
      </c>
      <c r="D31" s="29">
        <v>1</v>
      </c>
      <c r="E31" s="39">
        <v>14</v>
      </c>
    </row>
    <row r="32" spans="1:5" ht="12.75">
      <c r="A32" s="28" t="s">
        <v>116</v>
      </c>
      <c r="B32" s="29">
        <v>8</v>
      </c>
      <c r="C32" s="29">
        <v>9</v>
      </c>
      <c r="D32" s="29"/>
      <c r="E32" s="39">
        <v>17</v>
      </c>
    </row>
    <row r="33" spans="1:5" ht="12.75">
      <c r="A33" s="28" t="s">
        <v>115</v>
      </c>
      <c r="B33" s="29">
        <v>2</v>
      </c>
      <c r="C33" s="29">
        <v>9</v>
      </c>
      <c r="D33" s="29"/>
      <c r="E33" s="39">
        <v>11</v>
      </c>
    </row>
    <row r="34" spans="1:5" ht="12.75">
      <c r="A34" s="28" t="s">
        <v>117</v>
      </c>
      <c r="B34" s="29">
        <v>1</v>
      </c>
      <c r="C34" s="29">
        <v>3</v>
      </c>
      <c r="D34" s="29"/>
      <c r="E34" s="39">
        <v>4</v>
      </c>
    </row>
    <row r="35" spans="1:5" ht="12.75">
      <c r="A35" s="28" t="s">
        <v>130</v>
      </c>
      <c r="B35" s="29">
        <v>41</v>
      </c>
      <c r="C35" s="29">
        <v>42</v>
      </c>
      <c r="D35" s="29">
        <v>8</v>
      </c>
      <c r="E35" s="39">
        <v>91</v>
      </c>
    </row>
    <row r="36" spans="1:5" ht="12.75">
      <c r="A36" s="28" t="s">
        <v>119</v>
      </c>
      <c r="B36" s="29">
        <v>3</v>
      </c>
      <c r="C36" s="29">
        <v>3</v>
      </c>
      <c r="D36" s="29"/>
      <c r="E36" s="39">
        <v>6</v>
      </c>
    </row>
    <row r="37" spans="1:5" ht="12.75">
      <c r="A37" s="28" t="s">
        <v>123</v>
      </c>
      <c r="B37" s="29">
        <v>6</v>
      </c>
      <c r="C37" s="29">
        <v>2</v>
      </c>
      <c r="D37" s="29"/>
      <c r="E37" s="39">
        <v>8</v>
      </c>
    </row>
    <row r="38" spans="1:5" ht="12.75">
      <c r="A38" s="28" t="s">
        <v>124</v>
      </c>
      <c r="B38" s="29">
        <v>319</v>
      </c>
      <c r="C38" s="29">
        <v>35</v>
      </c>
      <c r="D38" s="29">
        <v>8</v>
      </c>
      <c r="E38" s="39">
        <v>362</v>
      </c>
    </row>
    <row r="39" spans="1:5" ht="12.75">
      <c r="A39" s="28" t="s">
        <v>125</v>
      </c>
      <c r="B39" s="29">
        <v>2</v>
      </c>
      <c r="C39" s="29">
        <v>1</v>
      </c>
      <c r="D39" s="29">
        <v>1</v>
      </c>
      <c r="E39" s="39">
        <v>4</v>
      </c>
    </row>
    <row r="40" spans="1:5" ht="12.75">
      <c r="A40" s="28" t="s">
        <v>122</v>
      </c>
      <c r="B40" s="29">
        <v>1</v>
      </c>
      <c r="C40" s="29"/>
      <c r="D40" s="29"/>
      <c r="E40" s="39">
        <v>1</v>
      </c>
    </row>
    <row r="41" spans="1:5" ht="12.75">
      <c r="A41" s="28" t="s">
        <v>126</v>
      </c>
      <c r="B41" s="29">
        <v>225</v>
      </c>
      <c r="C41" s="29">
        <v>49</v>
      </c>
      <c r="D41" s="29">
        <v>5</v>
      </c>
      <c r="E41" s="39">
        <v>279</v>
      </c>
    </row>
    <row r="42" spans="1:5" ht="12.75">
      <c r="A42" s="28" t="s">
        <v>133</v>
      </c>
      <c r="B42" s="29">
        <v>261</v>
      </c>
      <c r="C42" s="29">
        <v>132</v>
      </c>
      <c r="D42" s="29">
        <v>12</v>
      </c>
      <c r="E42" s="39">
        <v>405</v>
      </c>
    </row>
    <row r="43" spans="1:5" ht="12.75">
      <c r="A43" s="28" t="s">
        <v>134</v>
      </c>
      <c r="B43" s="29">
        <v>6</v>
      </c>
      <c r="C43" s="29">
        <v>2</v>
      </c>
      <c r="D43" s="29">
        <v>2</v>
      </c>
      <c r="E43" s="39">
        <v>10</v>
      </c>
    </row>
    <row r="44" spans="1:5" ht="12.75">
      <c r="A44" s="28" t="s">
        <v>136</v>
      </c>
      <c r="B44" s="29">
        <v>2</v>
      </c>
      <c r="C44" s="29">
        <v>6</v>
      </c>
      <c r="D44" s="29"/>
      <c r="E44" s="39">
        <v>8</v>
      </c>
    </row>
    <row r="45" spans="1:5" ht="12.75">
      <c r="A45" s="28" t="s">
        <v>140</v>
      </c>
      <c r="B45" s="29">
        <v>665</v>
      </c>
      <c r="C45" s="29">
        <v>249</v>
      </c>
      <c r="D45" s="29">
        <v>58</v>
      </c>
      <c r="E45" s="39">
        <v>972</v>
      </c>
    </row>
    <row r="46" spans="1:5" ht="12.75">
      <c r="A46" s="28" t="s">
        <v>146</v>
      </c>
      <c r="B46" s="29">
        <v>4</v>
      </c>
      <c r="C46" s="29"/>
      <c r="D46" s="29"/>
      <c r="E46" s="39">
        <v>4</v>
      </c>
    </row>
    <row r="47" spans="1:5" ht="12.75">
      <c r="A47" s="28" t="s">
        <v>157</v>
      </c>
      <c r="B47" s="29">
        <v>15</v>
      </c>
      <c r="C47" s="29">
        <v>15</v>
      </c>
      <c r="D47" s="29">
        <v>1</v>
      </c>
      <c r="E47" s="39">
        <v>31</v>
      </c>
    </row>
    <row r="48" spans="1:5" ht="12.75">
      <c r="A48" s="28" t="s">
        <v>158</v>
      </c>
      <c r="B48" s="29"/>
      <c r="C48" s="29">
        <v>1</v>
      </c>
      <c r="D48" s="29"/>
      <c r="E48" s="39">
        <v>1</v>
      </c>
    </row>
    <row r="49" spans="1:5" ht="12.75">
      <c r="A49" s="28" t="s">
        <v>166</v>
      </c>
      <c r="B49" s="29">
        <v>22</v>
      </c>
      <c r="C49" s="29">
        <v>16</v>
      </c>
      <c r="D49" s="29">
        <v>1</v>
      </c>
      <c r="E49" s="39">
        <v>39</v>
      </c>
    </row>
    <row r="50" spans="1:5" ht="12.75">
      <c r="A50" s="28" t="s">
        <v>167</v>
      </c>
      <c r="B50" s="29">
        <v>40</v>
      </c>
      <c r="C50" s="29">
        <v>31</v>
      </c>
      <c r="D50" s="29">
        <v>5</v>
      </c>
      <c r="E50" s="39">
        <v>76</v>
      </c>
    </row>
    <row r="51" spans="1:5" ht="12.75">
      <c r="A51" s="28" t="s">
        <v>177</v>
      </c>
      <c r="B51" s="29">
        <v>4</v>
      </c>
      <c r="C51" s="29">
        <v>5</v>
      </c>
      <c r="D51" s="29">
        <v>2</v>
      </c>
      <c r="E51" s="39">
        <v>11</v>
      </c>
    </row>
    <row r="52" spans="1:5" ht="12.75">
      <c r="A52" s="28" t="s">
        <v>182</v>
      </c>
      <c r="B52" s="29">
        <v>435</v>
      </c>
      <c r="C52" s="29">
        <v>125</v>
      </c>
      <c r="D52" s="29">
        <v>15</v>
      </c>
      <c r="E52" s="39">
        <v>575</v>
      </c>
    </row>
    <row r="53" spans="1:5" ht="12.75">
      <c r="A53" s="28" t="s">
        <v>179</v>
      </c>
      <c r="B53" s="29">
        <v>6</v>
      </c>
      <c r="C53" s="29">
        <v>2</v>
      </c>
      <c r="D53" s="29"/>
      <c r="E53" s="39">
        <v>8</v>
      </c>
    </row>
    <row r="54" spans="1:5" ht="12.75">
      <c r="A54" s="28" t="s">
        <v>183</v>
      </c>
      <c r="B54" s="29">
        <v>2</v>
      </c>
      <c r="C54" s="29">
        <v>8</v>
      </c>
      <c r="D54" s="29"/>
      <c r="E54" s="39">
        <v>10</v>
      </c>
    </row>
    <row r="55" spans="1:5" ht="12.75">
      <c r="A55" s="28" t="s">
        <v>185</v>
      </c>
      <c r="B55" s="29">
        <v>6</v>
      </c>
      <c r="C55" s="29">
        <v>12</v>
      </c>
      <c r="D55" s="29">
        <v>2</v>
      </c>
      <c r="E55" s="39">
        <v>20</v>
      </c>
    </row>
    <row r="56" spans="1:5" ht="12.75">
      <c r="A56" s="28" t="s">
        <v>184</v>
      </c>
      <c r="B56" s="30">
        <v>3472</v>
      </c>
      <c r="C56" s="30">
        <v>1796</v>
      </c>
      <c r="D56" s="29">
        <v>364</v>
      </c>
      <c r="E56" s="40">
        <v>5632</v>
      </c>
    </row>
    <row r="57" spans="1:5" ht="12.75">
      <c r="A57" s="48" t="s">
        <v>193</v>
      </c>
      <c r="B57" s="49">
        <f>SUM(B8:B56)</f>
        <v>6481</v>
      </c>
      <c r="C57" s="49">
        <f>SUM(C8:C56)</f>
        <v>2881</v>
      </c>
      <c r="D57" s="49">
        <f>SUM(D8:D56)</f>
        <v>536</v>
      </c>
      <c r="E57" s="49">
        <f>SUM(E8:E56)</f>
        <v>9898</v>
      </c>
    </row>
    <row r="58" spans="1:5" ht="12.75">
      <c r="A58" s="28" t="s">
        <v>18</v>
      </c>
      <c r="B58" s="29">
        <v>3</v>
      </c>
      <c r="C58" s="29"/>
      <c r="D58" s="29"/>
      <c r="E58" s="39">
        <v>3</v>
      </c>
    </row>
    <row r="59" spans="1:5" ht="12.75">
      <c r="A59" s="28" t="s">
        <v>21</v>
      </c>
      <c r="B59" s="29"/>
      <c r="C59" s="29">
        <v>5</v>
      </c>
      <c r="D59" s="29"/>
      <c r="E59" s="39">
        <v>5</v>
      </c>
    </row>
    <row r="60" spans="1:5" ht="12.75">
      <c r="A60" s="28" t="s">
        <v>25</v>
      </c>
      <c r="B60" s="29">
        <v>3</v>
      </c>
      <c r="C60" s="29"/>
      <c r="D60" s="29"/>
      <c r="E60" s="39">
        <v>3</v>
      </c>
    </row>
    <row r="61" spans="1:5" ht="12.75">
      <c r="A61" s="28" t="s">
        <v>26</v>
      </c>
      <c r="B61" s="29">
        <v>1</v>
      </c>
      <c r="C61" s="29">
        <v>2</v>
      </c>
      <c r="D61" s="29"/>
      <c r="E61" s="39">
        <v>3</v>
      </c>
    </row>
    <row r="62" spans="1:5" ht="12.75">
      <c r="A62" s="28" t="s">
        <v>27</v>
      </c>
      <c r="B62" s="29">
        <v>4</v>
      </c>
      <c r="C62" s="29"/>
      <c r="D62" s="29"/>
      <c r="E62" s="39">
        <v>4</v>
      </c>
    </row>
    <row r="63" spans="1:5" ht="12.75">
      <c r="A63" s="28" t="s">
        <v>28</v>
      </c>
      <c r="B63" s="29">
        <v>1</v>
      </c>
      <c r="C63" s="29">
        <v>11</v>
      </c>
      <c r="D63" s="29"/>
      <c r="E63" s="39">
        <v>12</v>
      </c>
    </row>
    <row r="64" spans="1:5" ht="12.75">
      <c r="A64" s="28" t="s">
        <v>31</v>
      </c>
      <c r="B64" s="29"/>
      <c r="C64" s="29">
        <v>1</v>
      </c>
      <c r="D64" s="29"/>
      <c r="E64" s="39">
        <v>1</v>
      </c>
    </row>
    <row r="65" spans="1:5" ht="12.75">
      <c r="A65" s="28" t="s">
        <v>214</v>
      </c>
      <c r="B65" s="29"/>
      <c r="C65" s="29">
        <v>1</v>
      </c>
      <c r="D65" s="29"/>
      <c r="E65" s="39">
        <v>1</v>
      </c>
    </row>
    <row r="66" spans="1:5" ht="12.75">
      <c r="A66" s="28" t="s">
        <v>32</v>
      </c>
      <c r="B66" s="29"/>
      <c r="C66" s="29">
        <v>1</v>
      </c>
      <c r="D66" s="29"/>
      <c r="E66" s="39">
        <v>1</v>
      </c>
    </row>
    <row r="67" spans="1:5" ht="12.75">
      <c r="A67" s="28" t="s">
        <v>33</v>
      </c>
      <c r="B67" s="29">
        <v>2</v>
      </c>
      <c r="C67" s="29">
        <v>1</v>
      </c>
      <c r="D67" s="29"/>
      <c r="E67" s="39">
        <v>3</v>
      </c>
    </row>
    <row r="68" spans="1:5" ht="12.75">
      <c r="A68" s="28" t="s">
        <v>37</v>
      </c>
      <c r="B68" s="29">
        <v>50</v>
      </c>
      <c r="C68" s="29">
        <v>11</v>
      </c>
      <c r="D68" s="29"/>
      <c r="E68" s="39">
        <v>61</v>
      </c>
    </row>
    <row r="69" spans="1:5" ht="12.75">
      <c r="A69" s="28" t="s">
        <v>39</v>
      </c>
      <c r="B69" s="29"/>
      <c r="C69" s="29">
        <v>2</v>
      </c>
      <c r="D69" s="29"/>
      <c r="E69" s="39">
        <v>2</v>
      </c>
    </row>
    <row r="70" spans="1:5" ht="12.75">
      <c r="A70" s="28" t="s">
        <v>42</v>
      </c>
      <c r="B70" s="29">
        <v>2</v>
      </c>
      <c r="C70" s="29">
        <v>2</v>
      </c>
      <c r="D70" s="29"/>
      <c r="E70" s="39">
        <v>4</v>
      </c>
    </row>
    <row r="71" spans="1:5" ht="12.75">
      <c r="A71" s="28" t="s">
        <v>43</v>
      </c>
      <c r="B71" s="29">
        <v>11</v>
      </c>
      <c r="C71" s="29">
        <v>14</v>
      </c>
      <c r="D71" s="29">
        <v>3</v>
      </c>
      <c r="E71" s="39">
        <v>28</v>
      </c>
    </row>
    <row r="72" spans="1:5" ht="12.75">
      <c r="A72" s="28" t="s">
        <v>44</v>
      </c>
      <c r="B72" s="29"/>
      <c r="C72" s="29">
        <v>3</v>
      </c>
      <c r="D72" s="29"/>
      <c r="E72" s="39">
        <v>3</v>
      </c>
    </row>
    <row r="73" spans="1:5" ht="12.75">
      <c r="A73" s="28" t="s">
        <v>46</v>
      </c>
      <c r="B73" s="29">
        <v>1</v>
      </c>
      <c r="C73" s="29">
        <v>9</v>
      </c>
      <c r="D73" s="29"/>
      <c r="E73" s="39">
        <v>10</v>
      </c>
    </row>
    <row r="74" spans="1:5" ht="12.75">
      <c r="A74" s="28" t="s">
        <v>50</v>
      </c>
      <c r="B74" s="29"/>
      <c r="C74" s="29">
        <v>2</v>
      </c>
      <c r="D74" s="29"/>
      <c r="E74" s="39">
        <v>2</v>
      </c>
    </row>
    <row r="75" spans="1:5" ht="12.75">
      <c r="A75" s="28" t="s">
        <v>209</v>
      </c>
      <c r="B75" s="29">
        <v>2</v>
      </c>
      <c r="C75" s="29">
        <v>1</v>
      </c>
      <c r="D75" s="29"/>
      <c r="E75" s="39">
        <v>3</v>
      </c>
    </row>
    <row r="76" spans="1:5" ht="12.75">
      <c r="A76" s="28" t="s">
        <v>62</v>
      </c>
      <c r="B76" s="29">
        <v>4</v>
      </c>
      <c r="C76" s="29">
        <v>2</v>
      </c>
      <c r="D76" s="29"/>
      <c r="E76" s="39">
        <v>6</v>
      </c>
    </row>
    <row r="77" spans="1:5" ht="12.75">
      <c r="A77" s="28" t="s">
        <v>220</v>
      </c>
      <c r="B77" s="29"/>
      <c r="C77" s="29">
        <v>1</v>
      </c>
      <c r="D77" s="29"/>
      <c r="E77" s="39">
        <v>1</v>
      </c>
    </row>
    <row r="78" spans="1:5" ht="12.75">
      <c r="A78" s="28" t="s">
        <v>65</v>
      </c>
      <c r="B78" s="29">
        <v>1</v>
      </c>
      <c r="C78" s="29">
        <v>2</v>
      </c>
      <c r="D78" s="29"/>
      <c r="E78" s="39">
        <v>3</v>
      </c>
    </row>
    <row r="79" spans="1:5" ht="12.75">
      <c r="A79" s="28" t="s">
        <v>68</v>
      </c>
      <c r="B79" s="29">
        <v>2</v>
      </c>
      <c r="C79" s="29">
        <v>4</v>
      </c>
      <c r="D79" s="29"/>
      <c r="E79" s="39">
        <v>6</v>
      </c>
    </row>
    <row r="80" spans="1:5" ht="12.75">
      <c r="A80" s="28" t="s">
        <v>69</v>
      </c>
      <c r="B80" s="29"/>
      <c r="C80" s="29">
        <v>1</v>
      </c>
      <c r="D80" s="29"/>
      <c r="E80" s="39">
        <v>1</v>
      </c>
    </row>
    <row r="81" spans="1:5" ht="12.75">
      <c r="A81" s="28" t="s">
        <v>70</v>
      </c>
      <c r="B81" s="29">
        <v>2</v>
      </c>
      <c r="C81" s="29">
        <v>3</v>
      </c>
      <c r="D81" s="29"/>
      <c r="E81" s="39">
        <v>5</v>
      </c>
    </row>
    <row r="82" spans="1:5" ht="12.75">
      <c r="A82" s="28" t="s">
        <v>71</v>
      </c>
      <c r="B82" s="29">
        <v>3</v>
      </c>
      <c r="C82" s="29">
        <v>6</v>
      </c>
      <c r="D82" s="29"/>
      <c r="E82" s="39">
        <v>9</v>
      </c>
    </row>
    <row r="83" spans="1:5" ht="12.75">
      <c r="A83" s="28" t="s">
        <v>72</v>
      </c>
      <c r="B83" s="29">
        <v>1</v>
      </c>
      <c r="C83" s="29"/>
      <c r="D83" s="29"/>
      <c r="E83" s="39">
        <v>1</v>
      </c>
    </row>
    <row r="84" spans="1:5" ht="12.75">
      <c r="A84" s="28" t="s">
        <v>74</v>
      </c>
      <c r="B84" s="29"/>
      <c r="C84" s="29">
        <v>1</v>
      </c>
      <c r="D84" s="29"/>
      <c r="E84" s="39">
        <v>1</v>
      </c>
    </row>
    <row r="85" spans="1:5" ht="12.75">
      <c r="A85" s="28" t="s">
        <v>75</v>
      </c>
      <c r="B85" s="29">
        <v>1</v>
      </c>
      <c r="C85" s="29"/>
      <c r="D85" s="29"/>
      <c r="E85" s="39">
        <v>1</v>
      </c>
    </row>
    <row r="86" spans="1:5" ht="12.75">
      <c r="A86" s="28" t="s">
        <v>77</v>
      </c>
      <c r="B86" s="29"/>
      <c r="C86" s="29">
        <v>1</v>
      </c>
      <c r="D86" s="29"/>
      <c r="E86" s="39">
        <v>1</v>
      </c>
    </row>
    <row r="87" spans="1:5" ht="12.75">
      <c r="A87" s="28" t="s">
        <v>78</v>
      </c>
      <c r="B87" s="29"/>
      <c r="C87" s="29">
        <v>1</v>
      </c>
      <c r="D87" s="29"/>
      <c r="E87" s="39">
        <v>1</v>
      </c>
    </row>
    <row r="88" spans="1:5" ht="12.75">
      <c r="A88" s="28" t="s">
        <v>83</v>
      </c>
      <c r="B88" s="29">
        <v>8</v>
      </c>
      <c r="C88" s="29">
        <v>100</v>
      </c>
      <c r="D88" s="29">
        <v>1</v>
      </c>
      <c r="E88" s="39">
        <v>109</v>
      </c>
    </row>
    <row r="89" spans="1:5" ht="12.75">
      <c r="A89" s="28" t="s">
        <v>85</v>
      </c>
      <c r="B89" s="29"/>
      <c r="C89" s="29">
        <v>2</v>
      </c>
      <c r="D89" s="29"/>
      <c r="E89" s="39">
        <v>2</v>
      </c>
    </row>
    <row r="90" spans="1:5" ht="12.75">
      <c r="A90" s="28" t="s">
        <v>87</v>
      </c>
      <c r="B90" s="29"/>
      <c r="C90" s="29">
        <v>54</v>
      </c>
      <c r="D90" s="29"/>
      <c r="E90" s="39">
        <v>54</v>
      </c>
    </row>
    <row r="91" spans="1:5" ht="12.75">
      <c r="A91" s="28" t="s">
        <v>88</v>
      </c>
      <c r="B91" s="29">
        <v>1</v>
      </c>
      <c r="C91" s="29">
        <v>9</v>
      </c>
      <c r="D91" s="29"/>
      <c r="E91" s="39">
        <v>10</v>
      </c>
    </row>
    <row r="92" spans="1:5" ht="12.75">
      <c r="A92" s="28" t="s">
        <v>90</v>
      </c>
      <c r="B92" s="29"/>
      <c r="C92" s="29">
        <v>2</v>
      </c>
      <c r="D92" s="29"/>
      <c r="E92" s="39">
        <v>2</v>
      </c>
    </row>
    <row r="93" spans="1:5" ht="12.75">
      <c r="A93" s="28" t="s">
        <v>91</v>
      </c>
      <c r="B93" s="29">
        <v>6</v>
      </c>
      <c r="C93" s="29">
        <v>5</v>
      </c>
      <c r="D93" s="29"/>
      <c r="E93" s="39">
        <v>11</v>
      </c>
    </row>
    <row r="94" spans="1:5" ht="12.75">
      <c r="A94" s="28" t="s">
        <v>92</v>
      </c>
      <c r="B94" s="29">
        <v>4</v>
      </c>
      <c r="C94" s="29">
        <v>1</v>
      </c>
      <c r="D94" s="29"/>
      <c r="E94" s="39">
        <v>5</v>
      </c>
    </row>
    <row r="95" spans="1:5" ht="12.75">
      <c r="A95" s="28" t="s">
        <v>93</v>
      </c>
      <c r="B95" s="29">
        <v>9</v>
      </c>
      <c r="C95" s="29">
        <v>1</v>
      </c>
      <c r="D95" s="29">
        <v>2</v>
      </c>
      <c r="E95" s="39">
        <v>12</v>
      </c>
    </row>
    <row r="96" spans="1:5" ht="12.75">
      <c r="A96" s="28" t="s">
        <v>94</v>
      </c>
      <c r="B96" s="29">
        <v>3</v>
      </c>
      <c r="C96" s="29">
        <v>2</v>
      </c>
      <c r="D96" s="29"/>
      <c r="E96" s="39">
        <v>5</v>
      </c>
    </row>
    <row r="97" spans="1:5" ht="12.75">
      <c r="A97" s="28" t="s">
        <v>97</v>
      </c>
      <c r="B97" s="29">
        <v>1</v>
      </c>
      <c r="C97" s="29">
        <v>1</v>
      </c>
      <c r="D97" s="29"/>
      <c r="E97" s="39">
        <v>2</v>
      </c>
    </row>
    <row r="98" spans="1:5" ht="12.75">
      <c r="A98" s="28" t="s">
        <v>98</v>
      </c>
      <c r="B98" s="29">
        <v>3</v>
      </c>
      <c r="C98" s="29">
        <v>6</v>
      </c>
      <c r="D98" s="29"/>
      <c r="E98" s="39">
        <v>9</v>
      </c>
    </row>
    <row r="99" spans="1:5" ht="12.75">
      <c r="A99" s="28" t="s">
        <v>99</v>
      </c>
      <c r="B99" s="29">
        <v>157</v>
      </c>
      <c r="C99" s="29">
        <v>3</v>
      </c>
      <c r="D99" s="29">
        <v>5</v>
      </c>
      <c r="E99" s="39">
        <v>165</v>
      </c>
    </row>
    <row r="100" spans="1:5" ht="12.75">
      <c r="A100" s="28" t="s">
        <v>211</v>
      </c>
      <c r="B100" s="29"/>
      <c r="C100" s="29">
        <v>3</v>
      </c>
      <c r="D100" s="29"/>
      <c r="E100" s="39">
        <v>3</v>
      </c>
    </row>
    <row r="101" spans="1:5" ht="12.75">
      <c r="A101" s="28" t="s">
        <v>231</v>
      </c>
      <c r="B101" s="29"/>
      <c r="C101" s="29">
        <v>1</v>
      </c>
      <c r="D101" s="29"/>
      <c r="E101" s="39">
        <v>1</v>
      </c>
    </row>
    <row r="102" spans="1:5" ht="12.75">
      <c r="A102" s="28" t="s">
        <v>104</v>
      </c>
      <c r="B102" s="29"/>
      <c r="C102" s="29">
        <v>2</v>
      </c>
      <c r="D102" s="29"/>
      <c r="E102" s="39">
        <v>2</v>
      </c>
    </row>
    <row r="103" spans="1:5" ht="12.75">
      <c r="A103" s="28" t="s">
        <v>106</v>
      </c>
      <c r="B103" s="29">
        <v>1</v>
      </c>
      <c r="C103" s="29">
        <v>1</v>
      </c>
      <c r="D103" s="29"/>
      <c r="E103" s="39">
        <v>2</v>
      </c>
    </row>
    <row r="104" spans="1:5" ht="12.75">
      <c r="A104" s="28" t="s">
        <v>107</v>
      </c>
      <c r="B104" s="29">
        <v>9</v>
      </c>
      <c r="C104" s="29">
        <v>2</v>
      </c>
      <c r="D104" s="29"/>
      <c r="E104" s="39">
        <v>11</v>
      </c>
    </row>
    <row r="105" spans="1:5" ht="12.75">
      <c r="A105" s="28" t="s">
        <v>112</v>
      </c>
      <c r="B105" s="29">
        <v>3</v>
      </c>
      <c r="C105" s="29">
        <v>1</v>
      </c>
      <c r="D105" s="29"/>
      <c r="E105" s="39">
        <v>4</v>
      </c>
    </row>
    <row r="106" spans="1:5" ht="12.75">
      <c r="A106" s="28" t="s">
        <v>118</v>
      </c>
      <c r="B106" s="29">
        <v>1</v>
      </c>
      <c r="C106" s="29"/>
      <c r="D106" s="29"/>
      <c r="E106" s="39">
        <v>1</v>
      </c>
    </row>
    <row r="107" spans="1:5" ht="12.75">
      <c r="A107" s="28" t="s">
        <v>120</v>
      </c>
      <c r="B107" s="29"/>
      <c r="C107" s="29">
        <v>17</v>
      </c>
      <c r="D107" s="29"/>
      <c r="E107" s="39">
        <v>17</v>
      </c>
    </row>
    <row r="108" spans="1:5" ht="12.75">
      <c r="A108" s="28" t="s">
        <v>127</v>
      </c>
      <c r="B108" s="29">
        <v>3</v>
      </c>
      <c r="C108" s="29">
        <v>1</v>
      </c>
      <c r="D108" s="29"/>
      <c r="E108" s="39">
        <v>4</v>
      </c>
    </row>
    <row r="109" spans="1:5" ht="12.75">
      <c r="A109" s="28" t="s">
        <v>129</v>
      </c>
      <c r="B109" s="29">
        <v>22</v>
      </c>
      <c r="C109" s="29">
        <v>9</v>
      </c>
      <c r="D109" s="29"/>
      <c r="E109" s="39">
        <v>31</v>
      </c>
    </row>
    <row r="110" spans="1:5" ht="12.75">
      <c r="A110" s="28" t="s">
        <v>216</v>
      </c>
      <c r="B110" s="29"/>
      <c r="C110" s="29">
        <v>1</v>
      </c>
      <c r="D110" s="29"/>
      <c r="E110" s="39">
        <v>1</v>
      </c>
    </row>
    <row r="111" spans="1:5" ht="12.75">
      <c r="A111" s="28" t="s">
        <v>135</v>
      </c>
      <c r="B111" s="29">
        <v>57</v>
      </c>
      <c r="C111" s="29"/>
      <c r="D111" s="29"/>
      <c r="E111" s="39">
        <v>57</v>
      </c>
    </row>
    <row r="112" spans="1:5" ht="12.75">
      <c r="A112" s="28" t="s">
        <v>137</v>
      </c>
      <c r="B112" s="29"/>
      <c r="C112" s="29">
        <v>1</v>
      </c>
      <c r="D112" s="29"/>
      <c r="E112" s="39">
        <v>1</v>
      </c>
    </row>
    <row r="113" spans="1:5" ht="12.75">
      <c r="A113" s="28" t="s">
        <v>141</v>
      </c>
      <c r="B113" s="29"/>
      <c r="C113" s="29">
        <v>1</v>
      </c>
      <c r="D113" s="29"/>
      <c r="E113" s="39">
        <v>1</v>
      </c>
    </row>
    <row r="114" spans="1:5" ht="12.75">
      <c r="A114" s="28" t="s">
        <v>142</v>
      </c>
      <c r="B114" s="29"/>
      <c r="C114" s="29">
        <v>1</v>
      </c>
      <c r="D114" s="29"/>
      <c r="E114" s="39">
        <v>1</v>
      </c>
    </row>
    <row r="115" spans="1:5" ht="12.75">
      <c r="A115" s="28" t="s">
        <v>144</v>
      </c>
      <c r="B115" s="29"/>
      <c r="C115" s="29">
        <v>18</v>
      </c>
      <c r="D115" s="29"/>
      <c r="E115" s="39">
        <v>18</v>
      </c>
    </row>
    <row r="116" spans="1:5" ht="12.75">
      <c r="A116" s="28" t="s">
        <v>145</v>
      </c>
      <c r="B116" s="29">
        <v>1</v>
      </c>
      <c r="C116" s="29"/>
      <c r="D116" s="29"/>
      <c r="E116" s="39">
        <v>1</v>
      </c>
    </row>
    <row r="117" spans="1:5" ht="12.75">
      <c r="A117" s="28" t="s">
        <v>148</v>
      </c>
      <c r="B117" s="29">
        <v>1</v>
      </c>
      <c r="C117" s="29">
        <v>5</v>
      </c>
      <c r="D117" s="29"/>
      <c r="E117" s="39">
        <v>6</v>
      </c>
    </row>
    <row r="118" spans="1:5" ht="12.75">
      <c r="A118" s="28" t="s">
        <v>233</v>
      </c>
      <c r="B118" s="29">
        <v>4</v>
      </c>
      <c r="C118" s="29"/>
      <c r="D118" s="29"/>
      <c r="E118" s="39">
        <v>4</v>
      </c>
    </row>
    <row r="119" spans="1:5" ht="12.75">
      <c r="A119" s="28" t="s">
        <v>150</v>
      </c>
      <c r="B119" s="29"/>
      <c r="C119" s="29">
        <v>1</v>
      </c>
      <c r="D119" s="29"/>
      <c r="E119" s="39">
        <v>1</v>
      </c>
    </row>
    <row r="120" spans="1:5" ht="12.75">
      <c r="A120" s="28" t="s">
        <v>151</v>
      </c>
      <c r="B120" s="29">
        <v>342</v>
      </c>
      <c r="C120" s="29">
        <v>14</v>
      </c>
      <c r="D120" s="29"/>
      <c r="E120" s="39">
        <v>356</v>
      </c>
    </row>
    <row r="121" spans="1:5" ht="12.75">
      <c r="A121" s="28" t="s">
        <v>153</v>
      </c>
      <c r="B121" s="29">
        <v>1</v>
      </c>
      <c r="C121" s="29"/>
      <c r="D121" s="29"/>
      <c r="E121" s="39">
        <v>1</v>
      </c>
    </row>
    <row r="122" spans="1:5" ht="12.75">
      <c r="A122" s="28" t="s">
        <v>154</v>
      </c>
      <c r="B122" s="29">
        <v>1</v>
      </c>
      <c r="C122" s="29"/>
      <c r="D122" s="29"/>
      <c r="E122" s="39">
        <v>1</v>
      </c>
    </row>
    <row r="123" spans="1:5" ht="12.75">
      <c r="A123" s="28" t="s">
        <v>226</v>
      </c>
      <c r="B123" s="29">
        <v>2</v>
      </c>
      <c r="C123" s="29"/>
      <c r="D123" s="29"/>
      <c r="E123" s="39">
        <v>2</v>
      </c>
    </row>
    <row r="124" spans="1:5" ht="12.75">
      <c r="A124" s="28" t="s">
        <v>156</v>
      </c>
      <c r="B124" s="29">
        <v>1</v>
      </c>
      <c r="C124" s="29"/>
      <c r="D124" s="29"/>
      <c r="E124" s="39">
        <v>1</v>
      </c>
    </row>
    <row r="125" spans="1:5" ht="12.75">
      <c r="A125" s="28" t="s">
        <v>159</v>
      </c>
      <c r="B125" s="29">
        <v>1</v>
      </c>
      <c r="C125" s="29">
        <v>8</v>
      </c>
      <c r="D125" s="29"/>
      <c r="E125" s="39">
        <v>9</v>
      </c>
    </row>
    <row r="126" spans="1:5" ht="12.75">
      <c r="A126" s="28" t="s">
        <v>160</v>
      </c>
      <c r="B126" s="29"/>
      <c r="C126" s="29">
        <v>4</v>
      </c>
      <c r="D126" s="29"/>
      <c r="E126" s="39">
        <v>4</v>
      </c>
    </row>
    <row r="127" spans="1:5" ht="12.75">
      <c r="A127" s="28" t="s">
        <v>161</v>
      </c>
      <c r="B127" s="29">
        <v>1</v>
      </c>
      <c r="C127" s="29"/>
      <c r="D127" s="29"/>
      <c r="E127" s="39">
        <v>1</v>
      </c>
    </row>
    <row r="128" spans="1:5" ht="12.75">
      <c r="A128" s="28" t="s">
        <v>162</v>
      </c>
      <c r="B128" s="29">
        <v>1</v>
      </c>
      <c r="C128" s="29">
        <v>1</v>
      </c>
      <c r="D128" s="29"/>
      <c r="E128" s="39">
        <v>2</v>
      </c>
    </row>
    <row r="129" spans="1:5" ht="12.75">
      <c r="A129" s="28" t="s">
        <v>163</v>
      </c>
      <c r="B129" s="29">
        <v>1</v>
      </c>
      <c r="C129" s="29">
        <v>2</v>
      </c>
      <c r="D129" s="29"/>
      <c r="E129" s="39">
        <v>3</v>
      </c>
    </row>
    <row r="130" spans="1:5" ht="12.75">
      <c r="A130" s="28" t="s">
        <v>164</v>
      </c>
      <c r="B130" s="29">
        <v>14</v>
      </c>
      <c r="C130" s="29">
        <v>136</v>
      </c>
      <c r="D130" s="29">
        <v>2</v>
      </c>
      <c r="E130" s="39">
        <v>152</v>
      </c>
    </row>
    <row r="131" spans="1:5" ht="12.75">
      <c r="A131" s="28" t="s">
        <v>168</v>
      </c>
      <c r="B131" s="29"/>
      <c r="C131" s="29">
        <v>3</v>
      </c>
      <c r="D131" s="29"/>
      <c r="E131" s="39">
        <v>3</v>
      </c>
    </row>
    <row r="132" spans="1:5" ht="12.75">
      <c r="A132" s="28" t="s">
        <v>170</v>
      </c>
      <c r="B132" s="29">
        <v>1</v>
      </c>
      <c r="C132" s="29"/>
      <c r="D132" s="29"/>
      <c r="E132" s="39">
        <v>1</v>
      </c>
    </row>
    <row r="133" spans="1:5" ht="12.75">
      <c r="A133" s="28" t="s">
        <v>171</v>
      </c>
      <c r="B133" s="29">
        <v>1</v>
      </c>
      <c r="C133" s="29">
        <v>14</v>
      </c>
      <c r="D133" s="29"/>
      <c r="E133" s="39">
        <v>15</v>
      </c>
    </row>
    <row r="134" spans="1:5" ht="12.75">
      <c r="A134" s="28" t="s">
        <v>235</v>
      </c>
      <c r="B134" s="29">
        <v>1</v>
      </c>
      <c r="C134" s="29"/>
      <c r="D134" s="29"/>
      <c r="E134" s="39">
        <v>1</v>
      </c>
    </row>
    <row r="135" spans="1:5" ht="12.75">
      <c r="A135" s="28" t="s">
        <v>172</v>
      </c>
      <c r="B135" s="29"/>
      <c r="C135" s="29">
        <v>1</v>
      </c>
      <c r="D135" s="29"/>
      <c r="E135" s="39">
        <v>1</v>
      </c>
    </row>
    <row r="136" spans="1:5" ht="12.75">
      <c r="A136" s="28" t="s">
        <v>173</v>
      </c>
      <c r="B136" s="29"/>
      <c r="C136" s="29">
        <v>1</v>
      </c>
      <c r="D136" s="29"/>
      <c r="E136" s="39">
        <v>1</v>
      </c>
    </row>
    <row r="137" spans="1:5" ht="12.75">
      <c r="A137" s="28" t="s">
        <v>174</v>
      </c>
      <c r="B137" s="29">
        <v>43</v>
      </c>
      <c r="C137" s="29"/>
      <c r="D137" s="29"/>
      <c r="E137" s="39">
        <v>43</v>
      </c>
    </row>
    <row r="138" spans="1:5" ht="12.75">
      <c r="A138" s="28" t="s">
        <v>175</v>
      </c>
      <c r="B138" s="29">
        <v>3</v>
      </c>
      <c r="C138" s="29">
        <v>4</v>
      </c>
      <c r="D138" s="29"/>
      <c r="E138" s="39">
        <v>7</v>
      </c>
    </row>
    <row r="139" spans="1:5" ht="12.75">
      <c r="A139" s="28" t="s">
        <v>178</v>
      </c>
      <c r="B139" s="29">
        <v>1</v>
      </c>
      <c r="C139" s="29">
        <v>1</v>
      </c>
      <c r="D139" s="29"/>
      <c r="E139" s="39">
        <v>2</v>
      </c>
    </row>
    <row r="140" spans="1:5" ht="12.75">
      <c r="A140" s="28" t="s">
        <v>180</v>
      </c>
      <c r="B140" s="29">
        <v>1</v>
      </c>
      <c r="C140" s="29">
        <v>2</v>
      </c>
      <c r="D140" s="29"/>
      <c r="E140" s="39">
        <v>3</v>
      </c>
    </row>
    <row r="141" spans="1:5" ht="12.75">
      <c r="A141" s="28" t="s">
        <v>188</v>
      </c>
      <c r="B141" s="29"/>
      <c r="C141" s="29">
        <v>1</v>
      </c>
      <c r="D141" s="29"/>
      <c r="E141" s="39">
        <v>1</v>
      </c>
    </row>
    <row r="142" spans="1:5" ht="12.75">
      <c r="A142" s="28" t="s">
        <v>189</v>
      </c>
      <c r="B142" s="29"/>
      <c r="C142" s="29">
        <v>2</v>
      </c>
      <c r="D142" s="29"/>
      <c r="E142" s="39">
        <v>2</v>
      </c>
    </row>
    <row r="143" spans="1:5" ht="22.5">
      <c r="A143" s="52" t="s">
        <v>51</v>
      </c>
      <c r="B143" s="29"/>
      <c r="C143" s="29"/>
      <c r="D143" s="29"/>
      <c r="E143" s="39">
        <f>SUM(B143:D143)</f>
        <v>0</v>
      </c>
    </row>
    <row r="144" spans="1:5" ht="12.75">
      <c r="A144" s="48" t="s">
        <v>198</v>
      </c>
      <c r="B144" s="49">
        <f>SUM(B58:B143)</f>
        <v>804</v>
      </c>
      <c r="C144" s="49">
        <f>SUM(C58:C143)</f>
        <v>533</v>
      </c>
      <c r="D144" s="49">
        <f>SUM(D58:D143)</f>
        <v>13</v>
      </c>
      <c r="E144" s="49">
        <f>SUM(E58:E143)</f>
        <v>1350</v>
      </c>
    </row>
    <row r="145" spans="1:5" ht="12.75" customHeight="1">
      <c r="A145" s="53" t="s">
        <v>199</v>
      </c>
      <c r="B145" s="46">
        <f>B57+B144</f>
        <v>7285</v>
      </c>
      <c r="C145" s="46">
        <f>C57+C144</f>
        <v>3414</v>
      </c>
      <c r="D145" s="46">
        <f>D57+D144</f>
        <v>549</v>
      </c>
      <c r="E145" s="46">
        <f>E57+E144</f>
        <v>11248</v>
      </c>
    </row>
    <row r="146" spans="1:5" ht="12.75">
      <c r="A146" s="21" t="s">
        <v>196</v>
      </c>
      <c r="B146" s="27"/>
      <c r="C146" s="13"/>
      <c r="D146" s="13"/>
      <c r="E146" s="13"/>
    </row>
    <row r="147" spans="2:5" ht="12.75">
      <c r="B147" s="13"/>
      <c r="C147" s="13"/>
      <c r="D147" s="13"/>
      <c r="E147" s="13"/>
    </row>
    <row r="148" spans="1:5" ht="12.75">
      <c r="A148" s="21" t="s">
        <v>197</v>
      </c>
      <c r="B148" s="27"/>
      <c r="C148" s="13"/>
      <c r="D148" s="13"/>
      <c r="E148" s="13"/>
    </row>
  </sheetData>
  <sheetProtection/>
  <mergeCells count="2">
    <mergeCell ref="A6:A7"/>
    <mergeCell ref="B6:E6"/>
  </mergeCells>
  <hyperlinks>
    <hyperlink ref="E1" location="Contents!A1" display="Contents"/>
    <hyperlink ref="A148:B148" location="Contents!A1" display="Click here to go to contents page"/>
    <hyperlink ref="A146:B146" location="Definitions!A1" display="Click here to see notes, definitions, and source"/>
  </hyperlinks>
  <printOptions horizontalCentered="1"/>
  <pageMargins left="0.45" right="0.45" top="0.5" bottom="0.5" header="0.3" footer="0.3"/>
  <pageSetup horizontalDpi="600" verticalDpi="600" orientation="portrait" r:id="rId1"/>
  <rowBreaks count="1" manualBreakCount="1">
    <brk id="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E154"/>
  <sheetViews>
    <sheetView showGridLines="0" zoomScalePageLayoutView="0" workbookViewId="0" topLeftCell="A43">
      <selection activeCell="A1" sqref="A1"/>
    </sheetView>
  </sheetViews>
  <sheetFormatPr defaultColWidth="8.8515625" defaultRowHeight="12.75"/>
  <cols>
    <col min="1" max="1" width="26.7109375" style="2" customWidth="1"/>
    <col min="2" max="5" width="15.7109375" style="2" customWidth="1"/>
    <col min="6" max="16384" width="8.8515625" style="2" customWidth="1"/>
  </cols>
  <sheetData>
    <row r="1" spans="1:5" ht="15.75">
      <c r="A1" s="41" t="s">
        <v>1</v>
      </c>
      <c r="E1" s="22" t="s">
        <v>191</v>
      </c>
    </row>
    <row r="2" ht="15">
      <c r="A2" s="42" t="s">
        <v>0</v>
      </c>
    </row>
    <row r="3" ht="12.75">
      <c r="A3" s="43" t="s">
        <v>190</v>
      </c>
    </row>
    <row r="4" ht="12.75">
      <c r="A4" s="44" t="s">
        <v>232</v>
      </c>
    </row>
    <row r="6" spans="1:5" ht="12.75" customHeight="1">
      <c r="A6" s="58" t="s">
        <v>224</v>
      </c>
      <c r="B6" s="58" t="s">
        <v>232</v>
      </c>
      <c r="C6" s="58"/>
      <c r="D6" s="58"/>
      <c r="E6" s="58"/>
    </row>
    <row r="7" spans="1:5" ht="12.75">
      <c r="A7" s="58"/>
      <c r="B7" s="51" t="s">
        <v>11</v>
      </c>
      <c r="C7" s="51" t="s">
        <v>12</v>
      </c>
      <c r="D7" s="51" t="s">
        <v>208</v>
      </c>
      <c r="E7" s="51" t="s">
        <v>14</v>
      </c>
    </row>
    <row r="8" spans="1:5" ht="12.75">
      <c r="A8" s="28" t="s">
        <v>16</v>
      </c>
      <c r="B8" s="29">
        <v>2</v>
      </c>
      <c r="C8" s="29">
        <v>2</v>
      </c>
      <c r="D8" s="29"/>
      <c r="E8" s="39">
        <f>SUM(B8:D8)</f>
        <v>4</v>
      </c>
    </row>
    <row r="9" spans="1:5" ht="12.75">
      <c r="A9" s="28" t="s">
        <v>15</v>
      </c>
      <c r="B9" s="29">
        <v>4</v>
      </c>
      <c r="C9" s="29">
        <v>5</v>
      </c>
      <c r="D9" s="29"/>
      <c r="E9" s="39">
        <f aca="true" t="shared" si="0" ref="E9:E57">SUM(B9:D9)</f>
        <v>9</v>
      </c>
    </row>
    <row r="10" spans="1:5" ht="12.75">
      <c r="A10" s="28" t="s">
        <v>23</v>
      </c>
      <c r="B10" s="29"/>
      <c r="C10" s="29">
        <v>4</v>
      </c>
      <c r="D10" s="29">
        <v>2</v>
      </c>
      <c r="E10" s="39">
        <f t="shared" si="0"/>
        <v>6</v>
      </c>
    </row>
    <row r="11" spans="1:5" ht="12.75">
      <c r="A11" s="28" t="s">
        <v>22</v>
      </c>
      <c r="B11" s="29">
        <v>7</v>
      </c>
      <c r="C11" s="29">
        <v>4</v>
      </c>
      <c r="D11" s="29"/>
      <c r="E11" s="39">
        <f t="shared" si="0"/>
        <v>11</v>
      </c>
    </row>
    <row r="12" spans="1:5" ht="12.75">
      <c r="A12" s="28" t="s">
        <v>41</v>
      </c>
      <c r="B12" s="29">
        <v>43</v>
      </c>
      <c r="C12" s="29">
        <v>33</v>
      </c>
      <c r="D12" s="29">
        <v>3</v>
      </c>
      <c r="E12" s="39">
        <f t="shared" si="0"/>
        <v>79</v>
      </c>
    </row>
    <row r="13" spans="1:5" ht="12.75">
      <c r="A13" s="28" t="s">
        <v>47</v>
      </c>
      <c r="B13" s="29">
        <v>9</v>
      </c>
      <c r="C13" s="29">
        <v>5</v>
      </c>
      <c r="D13" s="29">
        <v>1</v>
      </c>
      <c r="E13" s="39">
        <f t="shared" si="0"/>
        <v>15</v>
      </c>
    </row>
    <row r="14" spans="1:5" ht="12.75">
      <c r="A14" s="28" t="s">
        <v>49</v>
      </c>
      <c r="B14" s="29">
        <v>45</v>
      </c>
      <c r="C14" s="29">
        <v>9</v>
      </c>
      <c r="D14" s="29"/>
      <c r="E14" s="39">
        <f t="shared" si="0"/>
        <v>54</v>
      </c>
    </row>
    <row r="15" spans="1:5" ht="12.75">
      <c r="A15" s="28" t="s">
        <v>58</v>
      </c>
      <c r="B15" s="29">
        <v>14</v>
      </c>
      <c r="C15" s="29">
        <v>6</v>
      </c>
      <c r="D15" s="29"/>
      <c r="E15" s="39">
        <f t="shared" si="0"/>
        <v>20</v>
      </c>
    </row>
    <row r="16" spans="1:5" ht="12.75">
      <c r="A16" s="28" t="s">
        <v>56</v>
      </c>
      <c r="B16" s="29">
        <v>54</v>
      </c>
      <c r="C16" s="29">
        <v>5</v>
      </c>
      <c r="D16" s="29"/>
      <c r="E16" s="39">
        <f t="shared" si="0"/>
        <v>59</v>
      </c>
    </row>
    <row r="17" spans="1:5" ht="12.75">
      <c r="A17" s="28" t="s">
        <v>67</v>
      </c>
      <c r="B17" s="29">
        <v>56</v>
      </c>
      <c r="C17" s="29">
        <v>36</v>
      </c>
      <c r="D17" s="29">
        <v>4</v>
      </c>
      <c r="E17" s="39">
        <f t="shared" si="0"/>
        <v>96</v>
      </c>
    </row>
    <row r="18" spans="1:5" ht="12.75">
      <c r="A18" s="28" t="s">
        <v>69</v>
      </c>
      <c r="B18" s="29">
        <v>29</v>
      </c>
      <c r="C18" s="29">
        <v>21</v>
      </c>
      <c r="D18" s="29">
        <v>4</v>
      </c>
      <c r="E18" s="39">
        <f t="shared" si="0"/>
        <v>54</v>
      </c>
    </row>
    <row r="19" spans="1:5" ht="12.75">
      <c r="A19" s="28" t="s">
        <v>76</v>
      </c>
      <c r="B19" s="29">
        <v>1</v>
      </c>
      <c r="C19" s="29">
        <v>1</v>
      </c>
      <c r="D19" s="29">
        <v>1</v>
      </c>
      <c r="E19" s="39">
        <f t="shared" si="0"/>
        <v>3</v>
      </c>
    </row>
    <row r="20" spans="1:5" ht="12.75">
      <c r="A20" s="28" t="s">
        <v>86</v>
      </c>
      <c r="B20" s="29"/>
      <c r="C20" s="29">
        <v>16</v>
      </c>
      <c r="D20" s="29"/>
      <c r="E20" s="39">
        <f t="shared" si="0"/>
        <v>16</v>
      </c>
    </row>
    <row r="21" spans="1:5" ht="12.75">
      <c r="A21" s="28" t="s">
        <v>81</v>
      </c>
      <c r="B21" s="29"/>
      <c r="C21" s="29">
        <v>1</v>
      </c>
      <c r="D21" s="29"/>
      <c r="E21" s="39">
        <f t="shared" si="0"/>
        <v>1</v>
      </c>
    </row>
    <row r="22" spans="1:5" ht="12.75">
      <c r="A22" s="28" t="s">
        <v>82</v>
      </c>
      <c r="B22" s="29">
        <v>29</v>
      </c>
      <c r="C22" s="29">
        <v>16</v>
      </c>
      <c r="D22" s="29">
        <v>1</v>
      </c>
      <c r="E22" s="39">
        <f t="shared" si="0"/>
        <v>46</v>
      </c>
    </row>
    <row r="23" spans="1:5" ht="12.75">
      <c r="A23" s="28" t="s">
        <v>84</v>
      </c>
      <c r="B23" s="29">
        <v>10</v>
      </c>
      <c r="C23" s="29">
        <v>10</v>
      </c>
      <c r="D23" s="29"/>
      <c r="E23" s="39">
        <f t="shared" si="0"/>
        <v>20</v>
      </c>
    </row>
    <row r="24" spans="1:5" ht="12.75">
      <c r="A24" s="28" t="s">
        <v>95</v>
      </c>
      <c r="B24" s="29">
        <v>4</v>
      </c>
      <c r="C24" s="29">
        <v>3</v>
      </c>
      <c r="D24" s="29"/>
      <c r="E24" s="39">
        <f t="shared" si="0"/>
        <v>7</v>
      </c>
    </row>
    <row r="25" spans="1:5" ht="12.75">
      <c r="A25" s="28" t="s">
        <v>96</v>
      </c>
      <c r="B25" s="29">
        <v>4</v>
      </c>
      <c r="C25" s="29">
        <v>14</v>
      </c>
      <c r="D25" s="29">
        <v>1</v>
      </c>
      <c r="E25" s="39">
        <f t="shared" si="0"/>
        <v>19</v>
      </c>
    </row>
    <row r="26" spans="1:5" ht="12.75">
      <c r="A26" s="28" t="s">
        <v>103</v>
      </c>
      <c r="B26" s="29">
        <v>3</v>
      </c>
      <c r="C26" s="29">
        <v>7</v>
      </c>
      <c r="D26" s="29"/>
      <c r="E26" s="39">
        <f t="shared" si="0"/>
        <v>10</v>
      </c>
    </row>
    <row r="27" spans="1:5" ht="12.75">
      <c r="A27" s="28" t="s">
        <v>110</v>
      </c>
      <c r="B27" s="29">
        <v>48</v>
      </c>
      <c r="C27" s="29">
        <v>9</v>
      </c>
      <c r="D27" s="29">
        <v>1</v>
      </c>
      <c r="E27" s="39">
        <f t="shared" si="0"/>
        <v>58</v>
      </c>
    </row>
    <row r="28" spans="1:5" ht="12.75">
      <c r="A28" s="28" t="s">
        <v>109</v>
      </c>
      <c r="B28" s="29">
        <v>524</v>
      </c>
      <c r="C28" s="29">
        <v>100</v>
      </c>
      <c r="D28" s="29">
        <v>11</v>
      </c>
      <c r="E28" s="39">
        <f t="shared" si="0"/>
        <v>635</v>
      </c>
    </row>
    <row r="29" spans="1:5" ht="12.75">
      <c r="A29" s="28" t="s">
        <v>105</v>
      </c>
      <c r="B29" s="29"/>
      <c r="C29" s="29">
        <v>2</v>
      </c>
      <c r="D29" s="29">
        <v>1</v>
      </c>
      <c r="E29" s="39">
        <f t="shared" si="0"/>
        <v>3</v>
      </c>
    </row>
    <row r="30" spans="1:5" ht="12.75">
      <c r="A30" s="28" t="s">
        <v>113</v>
      </c>
      <c r="B30" s="29">
        <v>17</v>
      </c>
      <c r="C30" s="29">
        <v>20</v>
      </c>
      <c r="D30" s="29">
        <v>1</v>
      </c>
      <c r="E30" s="39">
        <f t="shared" si="0"/>
        <v>38</v>
      </c>
    </row>
    <row r="31" spans="1:5" ht="12.75">
      <c r="A31" s="28" t="s">
        <v>114</v>
      </c>
      <c r="B31" s="29">
        <v>2</v>
      </c>
      <c r="C31" s="29">
        <v>13</v>
      </c>
      <c r="D31" s="29">
        <v>1</v>
      </c>
      <c r="E31" s="39">
        <f t="shared" si="0"/>
        <v>16</v>
      </c>
    </row>
    <row r="32" spans="1:5" ht="12.75">
      <c r="A32" s="28" t="s">
        <v>116</v>
      </c>
      <c r="B32" s="29">
        <v>7</v>
      </c>
      <c r="C32" s="29">
        <v>10</v>
      </c>
      <c r="D32" s="29"/>
      <c r="E32" s="39">
        <f t="shared" si="0"/>
        <v>17</v>
      </c>
    </row>
    <row r="33" spans="1:5" ht="12.75">
      <c r="A33" s="28" t="s">
        <v>115</v>
      </c>
      <c r="B33" s="29">
        <v>1</v>
      </c>
      <c r="C33" s="29">
        <v>10</v>
      </c>
      <c r="D33" s="29"/>
      <c r="E33" s="39">
        <f t="shared" si="0"/>
        <v>11</v>
      </c>
    </row>
    <row r="34" spans="1:5" ht="12.75">
      <c r="A34" s="28" t="s">
        <v>117</v>
      </c>
      <c r="B34" s="29">
        <v>2</v>
      </c>
      <c r="C34" s="29">
        <v>5</v>
      </c>
      <c r="D34" s="29"/>
      <c r="E34" s="39">
        <f t="shared" si="0"/>
        <v>7</v>
      </c>
    </row>
    <row r="35" spans="1:5" ht="12.75">
      <c r="A35" s="28" t="s">
        <v>130</v>
      </c>
      <c r="B35" s="29">
        <v>40</v>
      </c>
      <c r="C35" s="29">
        <v>42</v>
      </c>
      <c r="D35" s="29">
        <v>3</v>
      </c>
      <c r="E35" s="39">
        <f t="shared" si="0"/>
        <v>85</v>
      </c>
    </row>
    <row r="36" spans="1:5" ht="12.75">
      <c r="A36" s="28" t="s">
        <v>119</v>
      </c>
      <c r="B36" s="29">
        <v>1</v>
      </c>
      <c r="C36" s="29">
        <v>2</v>
      </c>
      <c r="D36" s="29"/>
      <c r="E36" s="39">
        <f t="shared" si="0"/>
        <v>3</v>
      </c>
    </row>
    <row r="37" spans="1:5" ht="12.75">
      <c r="A37" s="28" t="s">
        <v>123</v>
      </c>
      <c r="B37" s="29">
        <v>14</v>
      </c>
      <c r="C37" s="29">
        <v>3</v>
      </c>
      <c r="D37" s="29"/>
      <c r="E37" s="39">
        <f t="shared" si="0"/>
        <v>17</v>
      </c>
    </row>
    <row r="38" spans="1:5" ht="12.75">
      <c r="A38" s="28" t="s">
        <v>124</v>
      </c>
      <c r="B38" s="29">
        <v>369</v>
      </c>
      <c r="C38" s="29">
        <v>32</v>
      </c>
      <c r="D38" s="29">
        <v>8</v>
      </c>
      <c r="E38" s="39">
        <f t="shared" si="0"/>
        <v>409</v>
      </c>
    </row>
    <row r="39" spans="1:5" ht="12.75">
      <c r="A39" s="28" t="s">
        <v>125</v>
      </c>
      <c r="B39" s="29">
        <v>1</v>
      </c>
      <c r="C39" s="29">
        <v>1</v>
      </c>
      <c r="D39" s="29">
        <v>1</v>
      </c>
      <c r="E39" s="39">
        <f t="shared" si="0"/>
        <v>3</v>
      </c>
    </row>
    <row r="40" spans="1:5" ht="12.75">
      <c r="A40" s="28" t="s">
        <v>122</v>
      </c>
      <c r="B40" s="29">
        <v>4</v>
      </c>
      <c r="C40" s="29"/>
      <c r="D40" s="29"/>
      <c r="E40" s="39">
        <f t="shared" si="0"/>
        <v>4</v>
      </c>
    </row>
    <row r="41" spans="1:5" ht="12.75">
      <c r="A41" s="28" t="s">
        <v>126</v>
      </c>
      <c r="B41" s="29">
        <v>228</v>
      </c>
      <c r="C41" s="29">
        <v>55</v>
      </c>
      <c r="D41" s="29">
        <v>4</v>
      </c>
      <c r="E41" s="39">
        <f t="shared" si="0"/>
        <v>287</v>
      </c>
    </row>
    <row r="42" spans="1:5" ht="12.75">
      <c r="A42" s="28" t="s">
        <v>133</v>
      </c>
      <c r="B42" s="29">
        <v>244</v>
      </c>
      <c r="C42" s="29">
        <v>133</v>
      </c>
      <c r="D42" s="29">
        <v>10</v>
      </c>
      <c r="E42" s="39">
        <f t="shared" si="0"/>
        <v>387</v>
      </c>
    </row>
    <row r="43" spans="1:5" ht="12.75">
      <c r="A43" s="28" t="s">
        <v>134</v>
      </c>
      <c r="B43" s="29">
        <v>5</v>
      </c>
      <c r="C43" s="29">
        <v>3</v>
      </c>
      <c r="D43" s="29"/>
      <c r="E43" s="39">
        <f t="shared" si="0"/>
        <v>8</v>
      </c>
    </row>
    <row r="44" spans="1:5" ht="12.75">
      <c r="A44" s="28" t="s">
        <v>136</v>
      </c>
      <c r="B44" s="29">
        <v>4</v>
      </c>
      <c r="C44" s="29">
        <v>7</v>
      </c>
      <c r="D44" s="29"/>
      <c r="E44" s="39">
        <f t="shared" si="0"/>
        <v>11</v>
      </c>
    </row>
    <row r="45" spans="1:5" ht="12.75">
      <c r="A45" s="28" t="s">
        <v>140</v>
      </c>
      <c r="B45" s="29">
        <v>709</v>
      </c>
      <c r="C45" s="29">
        <v>273</v>
      </c>
      <c r="D45" s="29">
        <v>44</v>
      </c>
      <c r="E45" s="39">
        <f t="shared" si="0"/>
        <v>1026</v>
      </c>
    </row>
    <row r="46" spans="1:5" ht="12.75">
      <c r="A46" s="28" t="s">
        <v>146</v>
      </c>
      <c r="B46" s="29">
        <v>6</v>
      </c>
      <c r="C46" s="29">
        <v>1</v>
      </c>
      <c r="D46" s="29"/>
      <c r="E46" s="39">
        <f t="shared" si="0"/>
        <v>7</v>
      </c>
    </row>
    <row r="47" spans="1:5" ht="12.75">
      <c r="A47" s="28" t="s">
        <v>157</v>
      </c>
      <c r="B47" s="29">
        <v>12</v>
      </c>
      <c r="C47" s="29">
        <v>13</v>
      </c>
      <c r="D47" s="29">
        <v>1</v>
      </c>
      <c r="E47" s="39">
        <f t="shared" si="0"/>
        <v>26</v>
      </c>
    </row>
    <row r="48" spans="1:5" ht="12.75">
      <c r="A48" s="28" t="s">
        <v>158</v>
      </c>
      <c r="B48" s="29"/>
      <c r="C48" s="29"/>
      <c r="D48" s="29"/>
      <c r="E48" s="39">
        <f t="shared" si="0"/>
        <v>0</v>
      </c>
    </row>
    <row r="49" spans="1:5" ht="12.75">
      <c r="A49" s="28" t="s">
        <v>166</v>
      </c>
      <c r="B49" s="29">
        <v>13</v>
      </c>
      <c r="C49" s="29">
        <v>18</v>
      </c>
      <c r="D49" s="29">
        <v>2</v>
      </c>
      <c r="E49" s="39">
        <f t="shared" si="0"/>
        <v>33</v>
      </c>
    </row>
    <row r="50" spans="1:5" ht="12.75">
      <c r="A50" s="28" t="s">
        <v>167</v>
      </c>
      <c r="B50" s="29">
        <v>43</v>
      </c>
      <c r="C50" s="29">
        <v>30</v>
      </c>
      <c r="D50" s="29">
        <v>5</v>
      </c>
      <c r="E50" s="39">
        <f t="shared" si="0"/>
        <v>78</v>
      </c>
    </row>
    <row r="51" spans="1:5" ht="12.75">
      <c r="A51" s="28" t="s">
        <v>177</v>
      </c>
      <c r="B51" s="29"/>
      <c r="C51" s="29">
        <v>5</v>
      </c>
      <c r="D51" s="29">
        <v>2</v>
      </c>
      <c r="E51" s="39">
        <f t="shared" si="0"/>
        <v>7</v>
      </c>
    </row>
    <row r="52" spans="1:5" ht="12.75">
      <c r="A52" s="28" t="s">
        <v>182</v>
      </c>
      <c r="B52" s="29">
        <v>453</v>
      </c>
      <c r="C52" s="29">
        <v>127</v>
      </c>
      <c r="D52" s="29">
        <v>22</v>
      </c>
      <c r="E52" s="39">
        <f t="shared" si="0"/>
        <v>602</v>
      </c>
    </row>
    <row r="53" spans="1:5" ht="12.75">
      <c r="A53" s="28" t="s">
        <v>179</v>
      </c>
      <c r="B53" s="29">
        <v>3</v>
      </c>
      <c r="C53" s="29">
        <v>3</v>
      </c>
      <c r="D53" s="29"/>
      <c r="E53" s="39">
        <f t="shared" si="0"/>
        <v>6</v>
      </c>
    </row>
    <row r="54" spans="1:5" ht="12.75">
      <c r="A54" s="28" t="s">
        <v>183</v>
      </c>
      <c r="B54" s="29">
        <v>6</v>
      </c>
      <c r="C54" s="29">
        <v>14</v>
      </c>
      <c r="D54" s="29"/>
      <c r="E54" s="39">
        <f t="shared" si="0"/>
        <v>20</v>
      </c>
    </row>
    <row r="55" spans="1:5" ht="12.75">
      <c r="A55" s="28" t="s">
        <v>185</v>
      </c>
      <c r="B55" s="29">
        <v>13</v>
      </c>
      <c r="C55" s="29">
        <v>12</v>
      </c>
      <c r="D55" s="29">
        <v>2</v>
      </c>
      <c r="E55" s="39">
        <f t="shared" si="0"/>
        <v>27</v>
      </c>
    </row>
    <row r="56" spans="1:5" ht="12.75">
      <c r="A56" s="28" t="s">
        <v>184</v>
      </c>
      <c r="B56" s="30">
        <v>3686</v>
      </c>
      <c r="C56" s="30">
        <v>2118</v>
      </c>
      <c r="D56" s="29">
        <v>411</v>
      </c>
      <c r="E56" s="39">
        <f t="shared" si="0"/>
        <v>6215</v>
      </c>
    </row>
    <row r="57" spans="1:5" ht="12.75">
      <c r="A57" s="28" t="s">
        <v>186</v>
      </c>
      <c r="B57" s="30"/>
      <c r="C57" s="30">
        <v>1</v>
      </c>
      <c r="D57" s="29"/>
      <c r="E57" s="39">
        <f t="shared" si="0"/>
        <v>1</v>
      </c>
    </row>
    <row r="58" spans="1:5" ht="12.75">
      <c r="A58" s="48" t="s">
        <v>193</v>
      </c>
      <c r="B58" s="49">
        <f>SUM(B8:B57)</f>
        <v>6769</v>
      </c>
      <c r="C58" s="49">
        <f>SUM(C8:C57)</f>
        <v>3260</v>
      </c>
      <c r="D58" s="49">
        <f>SUM(D8:D57)</f>
        <v>547</v>
      </c>
      <c r="E58" s="49">
        <f>SUM(E8:E57)</f>
        <v>10576</v>
      </c>
    </row>
    <row r="59" spans="1:5" ht="12.75">
      <c r="A59" s="28" t="s">
        <v>18</v>
      </c>
      <c r="B59" s="29">
        <v>3</v>
      </c>
      <c r="C59" s="29"/>
      <c r="D59" s="29"/>
      <c r="E59" s="39">
        <f aca="true" t="shared" si="1" ref="E59:E120">SUM(B59:D59)</f>
        <v>3</v>
      </c>
    </row>
    <row r="60" spans="1:5" ht="12.75">
      <c r="A60" s="28" t="s">
        <v>21</v>
      </c>
      <c r="B60" s="29"/>
      <c r="C60" s="29">
        <v>3</v>
      </c>
      <c r="D60" s="29"/>
      <c r="E60" s="39">
        <f t="shared" si="1"/>
        <v>3</v>
      </c>
    </row>
    <row r="61" spans="1:5" ht="12.75">
      <c r="A61" s="28" t="s">
        <v>25</v>
      </c>
      <c r="B61" s="29">
        <v>3</v>
      </c>
      <c r="C61" s="29"/>
      <c r="D61" s="29"/>
      <c r="E61" s="39">
        <f t="shared" si="1"/>
        <v>3</v>
      </c>
    </row>
    <row r="62" spans="1:5" ht="12.75">
      <c r="A62" s="28" t="s">
        <v>27</v>
      </c>
      <c r="B62" s="29">
        <v>2</v>
      </c>
      <c r="C62" s="29"/>
      <c r="D62" s="29"/>
      <c r="E62" s="39">
        <f t="shared" si="1"/>
        <v>2</v>
      </c>
    </row>
    <row r="63" spans="1:5" ht="12.75">
      <c r="A63" s="28" t="s">
        <v>28</v>
      </c>
      <c r="B63" s="29"/>
      <c r="C63" s="29">
        <v>7</v>
      </c>
      <c r="D63" s="29"/>
      <c r="E63" s="39">
        <f t="shared" si="1"/>
        <v>7</v>
      </c>
    </row>
    <row r="64" spans="1:5" ht="12.75">
      <c r="A64" s="28" t="s">
        <v>214</v>
      </c>
      <c r="B64" s="29"/>
      <c r="C64" s="29">
        <v>1</v>
      </c>
      <c r="D64" s="29"/>
      <c r="E64" s="39">
        <f t="shared" si="1"/>
        <v>1</v>
      </c>
    </row>
    <row r="65" spans="1:5" ht="12.75">
      <c r="A65" s="28" t="s">
        <v>32</v>
      </c>
      <c r="B65" s="29"/>
      <c r="C65" s="29">
        <v>1</v>
      </c>
      <c r="D65" s="29"/>
      <c r="E65" s="39">
        <f t="shared" si="1"/>
        <v>1</v>
      </c>
    </row>
    <row r="66" spans="1:5" ht="12.75">
      <c r="A66" s="28" t="s">
        <v>34</v>
      </c>
      <c r="B66" s="29">
        <v>2</v>
      </c>
      <c r="C66" s="29">
        <v>1</v>
      </c>
      <c r="D66" s="29"/>
      <c r="E66" s="39">
        <f t="shared" si="1"/>
        <v>3</v>
      </c>
    </row>
    <row r="67" spans="1:5" ht="12.75">
      <c r="A67" s="28" t="s">
        <v>37</v>
      </c>
      <c r="B67" s="29">
        <v>15</v>
      </c>
      <c r="C67" s="29">
        <v>7</v>
      </c>
      <c r="D67" s="29"/>
      <c r="E67" s="39">
        <f t="shared" si="1"/>
        <v>22</v>
      </c>
    </row>
    <row r="68" spans="1:5" ht="12.75">
      <c r="A68" s="28" t="s">
        <v>38</v>
      </c>
      <c r="B68" s="29">
        <v>1</v>
      </c>
      <c r="C68" s="29">
        <v>1</v>
      </c>
      <c r="D68" s="29"/>
      <c r="E68" s="39">
        <f t="shared" si="1"/>
        <v>2</v>
      </c>
    </row>
    <row r="69" spans="1:5" ht="12.75">
      <c r="A69" s="28" t="s">
        <v>39</v>
      </c>
      <c r="B69" s="29"/>
      <c r="C69" s="29">
        <v>2</v>
      </c>
      <c r="D69" s="29"/>
      <c r="E69" s="39">
        <f t="shared" si="1"/>
        <v>2</v>
      </c>
    </row>
    <row r="70" spans="1:5" ht="12.75">
      <c r="A70" s="28" t="s">
        <v>42</v>
      </c>
      <c r="B70" s="29"/>
      <c r="C70" s="29">
        <v>2</v>
      </c>
      <c r="D70" s="29"/>
      <c r="E70" s="39">
        <f t="shared" si="1"/>
        <v>2</v>
      </c>
    </row>
    <row r="71" spans="1:5" ht="12.75">
      <c r="A71" s="28" t="s">
        <v>43</v>
      </c>
      <c r="B71" s="29">
        <v>9</v>
      </c>
      <c r="C71" s="29">
        <v>9</v>
      </c>
      <c r="D71" s="29">
        <v>1</v>
      </c>
      <c r="E71" s="39">
        <f t="shared" si="1"/>
        <v>19</v>
      </c>
    </row>
    <row r="72" spans="1:5" ht="12.75">
      <c r="A72" s="28" t="s">
        <v>44</v>
      </c>
      <c r="B72" s="29"/>
      <c r="C72" s="29">
        <v>2</v>
      </c>
      <c r="D72" s="29"/>
      <c r="E72" s="39">
        <f t="shared" si="1"/>
        <v>2</v>
      </c>
    </row>
    <row r="73" spans="1:5" ht="12.75">
      <c r="A73" s="28" t="s">
        <v>45</v>
      </c>
      <c r="B73" s="29">
        <v>13</v>
      </c>
      <c r="C73" s="29">
        <v>147</v>
      </c>
      <c r="D73" s="29">
        <v>2</v>
      </c>
      <c r="E73" s="39">
        <f t="shared" si="1"/>
        <v>162</v>
      </c>
    </row>
    <row r="74" spans="1:5" ht="12.75">
      <c r="A74" s="28" t="s">
        <v>46</v>
      </c>
      <c r="B74" s="29"/>
      <c r="C74" s="29">
        <v>10</v>
      </c>
      <c r="D74" s="29"/>
      <c r="E74" s="39">
        <f t="shared" si="1"/>
        <v>10</v>
      </c>
    </row>
    <row r="75" spans="1:5" ht="12.75">
      <c r="A75" s="28" t="s">
        <v>48</v>
      </c>
      <c r="B75" s="29">
        <v>2</v>
      </c>
      <c r="C75" s="29"/>
      <c r="D75" s="29"/>
      <c r="E75" s="39">
        <f t="shared" si="1"/>
        <v>2</v>
      </c>
    </row>
    <row r="76" spans="1:5" ht="12.75">
      <c r="A76" s="28" t="s">
        <v>50</v>
      </c>
      <c r="B76" s="29"/>
      <c r="C76" s="29">
        <v>1</v>
      </c>
      <c r="D76" s="29"/>
      <c r="E76" s="39">
        <f t="shared" si="1"/>
        <v>1</v>
      </c>
    </row>
    <row r="77" spans="1:5" ht="12.75">
      <c r="A77" s="28" t="s">
        <v>55</v>
      </c>
      <c r="B77" s="29"/>
      <c r="C77" s="29">
        <v>1</v>
      </c>
      <c r="D77" s="29"/>
      <c r="E77" s="39">
        <f t="shared" si="1"/>
        <v>1</v>
      </c>
    </row>
    <row r="78" spans="1:5" ht="12.75">
      <c r="A78" s="28" t="s">
        <v>61</v>
      </c>
      <c r="B78" s="29"/>
      <c r="C78" s="29">
        <v>1</v>
      </c>
      <c r="D78" s="29"/>
      <c r="E78" s="39">
        <f t="shared" si="1"/>
        <v>1</v>
      </c>
    </row>
    <row r="79" spans="1:5" ht="12.75">
      <c r="A79" s="28" t="s">
        <v>62</v>
      </c>
      <c r="B79" s="29">
        <v>1</v>
      </c>
      <c r="C79" s="29">
        <v>2</v>
      </c>
      <c r="D79" s="29"/>
      <c r="E79" s="39">
        <f t="shared" si="1"/>
        <v>3</v>
      </c>
    </row>
    <row r="80" spans="1:5" ht="12.75">
      <c r="A80" s="28" t="s">
        <v>220</v>
      </c>
      <c r="B80" s="29">
        <v>1</v>
      </c>
      <c r="C80" s="29"/>
      <c r="D80" s="29"/>
      <c r="E80" s="39">
        <f t="shared" si="1"/>
        <v>1</v>
      </c>
    </row>
    <row r="81" spans="1:5" ht="12.75">
      <c r="A81" s="28" t="s">
        <v>65</v>
      </c>
      <c r="B81" s="29">
        <v>1</v>
      </c>
      <c r="C81" s="29">
        <v>3</v>
      </c>
      <c r="D81" s="29"/>
      <c r="E81" s="39">
        <f t="shared" si="1"/>
        <v>4</v>
      </c>
    </row>
    <row r="82" spans="1:5" ht="12.75">
      <c r="A82" s="28" t="s">
        <v>68</v>
      </c>
      <c r="B82" s="29">
        <v>1</v>
      </c>
      <c r="C82" s="29">
        <v>1</v>
      </c>
      <c r="D82" s="29"/>
      <c r="E82" s="39">
        <f t="shared" si="1"/>
        <v>2</v>
      </c>
    </row>
    <row r="83" spans="1:5" ht="12.75">
      <c r="A83" s="28" t="s">
        <v>70</v>
      </c>
      <c r="B83" s="29">
        <v>1</v>
      </c>
      <c r="C83" s="29">
        <v>2</v>
      </c>
      <c r="D83" s="29"/>
      <c r="E83" s="39">
        <f t="shared" si="1"/>
        <v>3</v>
      </c>
    </row>
    <row r="84" spans="1:5" ht="12.75">
      <c r="A84" s="28" t="s">
        <v>71</v>
      </c>
      <c r="B84" s="29">
        <v>3</v>
      </c>
      <c r="C84" s="29">
        <v>8</v>
      </c>
      <c r="D84" s="29"/>
      <c r="E84" s="39">
        <f t="shared" si="1"/>
        <v>11</v>
      </c>
    </row>
    <row r="85" spans="1:5" ht="12.75">
      <c r="A85" s="28" t="s">
        <v>210</v>
      </c>
      <c r="B85" s="29">
        <v>1</v>
      </c>
      <c r="C85" s="29"/>
      <c r="D85" s="29"/>
      <c r="E85" s="39">
        <f t="shared" si="1"/>
        <v>1</v>
      </c>
    </row>
    <row r="86" spans="1:5" ht="12.75">
      <c r="A86" s="28" t="s">
        <v>74</v>
      </c>
      <c r="B86" s="29"/>
      <c r="C86" s="29">
        <v>1</v>
      </c>
      <c r="D86" s="29"/>
      <c r="E86" s="39">
        <f t="shared" si="1"/>
        <v>1</v>
      </c>
    </row>
    <row r="87" spans="1:5" ht="12.75">
      <c r="A87" s="28" t="s">
        <v>77</v>
      </c>
      <c r="B87" s="29"/>
      <c r="C87" s="29">
        <v>2</v>
      </c>
      <c r="D87" s="29"/>
      <c r="E87" s="39">
        <f t="shared" si="1"/>
        <v>2</v>
      </c>
    </row>
    <row r="88" spans="1:5" ht="12.75">
      <c r="A88" s="28" t="s">
        <v>83</v>
      </c>
      <c r="B88" s="29">
        <v>6</v>
      </c>
      <c r="C88" s="29">
        <v>108</v>
      </c>
      <c r="D88" s="29">
        <v>1</v>
      </c>
      <c r="E88" s="39">
        <f t="shared" si="1"/>
        <v>115</v>
      </c>
    </row>
    <row r="89" spans="1:5" ht="12.75">
      <c r="A89" s="28" t="s">
        <v>85</v>
      </c>
      <c r="B89" s="29">
        <v>1</v>
      </c>
      <c r="C89" s="29"/>
      <c r="D89" s="29"/>
      <c r="E89" s="39">
        <f t="shared" si="1"/>
        <v>1</v>
      </c>
    </row>
    <row r="90" spans="1:5" ht="12.75">
      <c r="A90" s="28" t="s">
        <v>87</v>
      </c>
      <c r="B90" s="29"/>
      <c r="C90" s="29">
        <v>48</v>
      </c>
      <c r="D90" s="29"/>
      <c r="E90" s="39">
        <f t="shared" si="1"/>
        <v>48</v>
      </c>
    </row>
    <row r="91" spans="1:5" ht="12.75">
      <c r="A91" s="28" t="s">
        <v>88</v>
      </c>
      <c r="B91" s="29">
        <v>1</v>
      </c>
      <c r="C91" s="29">
        <v>7</v>
      </c>
      <c r="D91" s="29"/>
      <c r="E91" s="39">
        <f t="shared" si="1"/>
        <v>8</v>
      </c>
    </row>
    <row r="92" spans="1:5" ht="12.75">
      <c r="A92" s="28" t="s">
        <v>91</v>
      </c>
      <c r="B92" s="29"/>
      <c r="C92" s="29">
        <v>5</v>
      </c>
      <c r="D92" s="29">
        <v>1</v>
      </c>
      <c r="E92" s="39">
        <f t="shared" si="1"/>
        <v>6</v>
      </c>
    </row>
    <row r="93" spans="1:5" ht="12.75">
      <c r="A93" s="28" t="s">
        <v>92</v>
      </c>
      <c r="B93" s="29">
        <v>2</v>
      </c>
      <c r="C93" s="29"/>
      <c r="D93" s="29"/>
      <c r="E93" s="39">
        <f t="shared" si="1"/>
        <v>2</v>
      </c>
    </row>
    <row r="94" spans="1:5" ht="12.75">
      <c r="A94" s="28" t="s">
        <v>93</v>
      </c>
      <c r="B94" s="29">
        <v>7</v>
      </c>
      <c r="C94" s="29">
        <v>2</v>
      </c>
      <c r="D94" s="29">
        <v>1</v>
      </c>
      <c r="E94" s="39">
        <f t="shared" si="1"/>
        <v>10</v>
      </c>
    </row>
    <row r="95" spans="1:5" ht="12.75">
      <c r="A95" s="28" t="s">
        <v>94</v>
      </c>
      <c r="B95" s="29">
        <v>4</v>
      </c>
      <c r="C95" s="29">
        <v>1</v>
      </c>
      <c r="D95" s="29"/>
      <c r="E95" s="39">
        <f t="shared" si="1"/>
        <v>5</v>
      </c>
    </row>
    <row r="96" spans="1:5" ht="12.75">
      <c r="A96" s="28" t="s">
        <v>97</v>
      </c>
      <c r="B96" s="29">
        <v>2</v>
      </c>
      <c r="C96" s="29">
        <v>2</v>
      </c>
      <c r="D96" s="29"/>
      <c r="E96" s="39">
        <f t="shared" si="1"/>
        <v>4</v>
      </c>
    </row>
    <row r="97" spans="1:5" ht="12.75">
      <c r="A97" s="28" t="s">
        <v>98</v>
      </c>
      <c r="B97" s="29">
        <v>6</v>
      </c>
      <c r="C97" s="29">
        <v>5</v>
      </c>
      <c r="D97" s="29">
        <v>2</v>
      </c>
      <c r="E97" s="39">
        <f t="shared" si="1"/>
        <v>13</v>
      </c>
    </row>
    <row r="98" spans="1:5" ht="12.75">
      <c r="A98" s="28" t="s">
        <v>99</v>
      </c>
      <c r="B98" s="29">
        <v>77</v>
      </c>
      <c r="C98" s="29">
        <v>1</v>
      </c>
      <c r="D98" s="29">
        <v>4</v>
      </c>
      <c r="E98" s="39">
        <f t="shared" si="1"/>
        <v>82</v>
      </c>
    </row>
    <row r="99" spans="1:5" ht="12.75">
      <c r="A99" s="28" t="s">
        <v>100</v>
      </c>
      <c r="B99" s="29"/>
      <c r="C99" s="29">
        <v>2</v>
      </c>
      <c r="D99" s="29"/>
      <c r="E99" s="39">
        <f t="shared" si="1"/>
        <v>2</v>
      </c>
    </row>
    <row r="100" spans="1:5" ht="12.75">
      <c r="A100" s="28" t="s">
        <v>101</v>
      </c>
      <c r="B100" s="29">
        <v>1</v>
      </c>
      <c r="C100" s="29"/>
      <c r="D100" s="29"/>
      <c r="E100" s="39">
        <f t="shared" si="1"/>
        <v>1</v>
      </c>
    </row>
    <row r="101" spans="1:5" ht="12.75">
      <c r="A101" s="28" t="s">
        <v>101</v>
      </c>
      <c r="B101" s="29">
        <v>1</v>
      </c>
      <c r="C101" s="29"/>
      <c r="D101" s="29"/>
      <c r="E101" s="39">
        <f t="shared" si="1"/>
        <v>1</v>
      </c>
    </row>
    <row r="102" spans="1:5" ht="12.75">
      <c r="A102" s="28" t="s">
        <v>211</v>
      </c>
      <c r="B102" s="29">
        <v>2</v>
      </c>
      <c r="C102" s="29">
        <v>10</v>
      </c>
      <c r="D102" s="29"/>
      <c r="E102" s="39">
        <f t="shared" si="1"/>
        <v>12</v>
      </c>
    </row>
    <row r="103" spans="1:5" ht="12.75">
      <c r="A103" s="28" t="s">
        <v>229</v>
      </c>
      <c r="B103" s="29"/>
      <c r="C103" s="29">
        <v>1</v>
      </c>
      <c r="D103" s="29"/>
      <c r="E103" s="39">
        <f t="shared" si="1"/>
        <v>1</v>
      </c>
    </row>
    <row r="104" spans="1:5" ht="12.75">
      <c r="A104" s="28" t="s">
        <v>104</v>
      </c>
      <c r="B104" s="29"/>
      <c r="C104" s="29">
        <v>2</v>
      </c>
      <c r="D104" s="29"/>
      <c r="E104" s="39">
        <f t="shared" si="1"/>
        <v>2</v>
      </c>
    </row>
    <row r="105" spans="1:5" ht="12.75">
      <c r="A105" s="28" t="s">
        <v>106</v>
      </c>
      <c r="B105" s="29">
        <v>1</v>
      </c>
      <c r="C105" s="29">
        <v>1</v>
      </c>
      <c r="D105" s="29"/>
      <c r="E105" s="39">
        <f t="shared" si="1"/>
        <v>2</v>
      </c>
    </row>
    <row r="106" spans="1:5" ht="12.75">
      <c r="A106" s="28" t="s">
        <v>107</v>
      </c>
      <c r="B106" s="29">
        <v>12</v>
      </c>
      <c r="C106" s="29">
        <v>2</v>
      </c>
      <c r="D106" s="29"/>
      <c r="E106" s="39">
        <f t="shared" si="1"/>
        <v>14</v>
      </c>
    </row>
    <row r="107" spans="1:5" ht="12.75">
      <c r="A107" s="28" t="s">
        <v>112</v>
      </c>
      <c r="B107" s="29"/>
      <c r="C107" s="29">
        <v>4</v>
      </c>
      <c r="D107" s="29"/>
      <c r="E107" s="39">
        <f t="shared" si="1"/>
        <v>4</v>
      </c>
    </row>
    <row r="108" spans="1:5" ht="12.75">
      <c r="A108" s="28" t="s">
        <v>225</v>
      </c>
      <c r="B108" s="29">
        <v>1</v>
      </c>
      <c r="C108" s="29"/>
      <c r="D108" s="29"/>
      <c r="E108" s="39">
        <f t="shared" si="1"/>
        <v>1</v>
      </c>
    </row>
    <row r="109" spans="1:5" ht="12.75">
      <c r="A109" s="28" t="s">
        <v>118</v>
      </c>
      <c r="B109" s="29">
        <v>3</v>
      </c>
      <c r="C109" s="29"/>
      <c r="D109" s="29"/>
      <c r="E109" s="39">
        <f t="shared" si="1"/>
        <v>3</v>
      </c>
    </row>
    <row r="110" spans="1:5" ht="12.75">
      <c r="A110" s="28" t="s">
        <v>120</v>
      </c>
      <c r="B110" s="29"/>
      <c r="C110" s="29">
        <v>18</v>
      </c>
      <c r="D110" s="29"/>
      <c r="E110" s="39">
        <f t="shared" si="1"/>
        <v>18</v>
      </c>
    </row>
    <row r="111" spans="1:5" ht="12.75">
      <c r="A111" s="28" t="s">
        <v>127</v>
      </c>
      <c r="B111" s="29">
        <v>4</v>
      </c>
      <c r="C111" s="29"/>
      <c r="D111" s="29"/>
      <c r="E111" s="39">
        <f t="shared" si="1"/>
        <v>4</v>
      </c>
    </row>
    <row r="112" spans="1:5" ht="12.75">
      <c r="A112" s="28" t="s">
        <v>129</v>
      </c>
      <c r="B112" s="29">
        <v>22</v>
      </c>
      <c r="C112" s="29">
        <v>9</v>
      </c>
      <c r="D112" s="29">
        <v>1</v>
      </c>
      <c r="E112" s="39">
        <f t="shared" si="1"/>
        <v>32</v>
      </c>
    </row>
    <row r="113" spans="1:5" ht="12.75">
      <c r="A113" s="28" t="s">
        <v>135</v>
      </c>
      <c r="B113" s="29">
        <v>41</v>
      </c>
      <c r="C113" s="29"/>
      <c r="D113" s="29"/>
      <c r="E113" s="39">
        <f t="shared" si="1"/>
        <v>41</v>
      </c>
    </row>
    <row r="114" spans="1:5" ht="12.75">
      <c r="A114" s="28" t="s">
        <v>137</v>
      </c>
      <c r="B114" s="29">
        <v>3</v>
      </c>
      <c r="C114" s="29">
        <v>1</v>
      </c>
      <c r="D114" s="29">
        <v>1</v>
      </c>
      <c r="E114" s="39">
        <f t="shared" si="1"/>
        <v>5</v>
      </c>
    </row>
    <row r="115" spans="1:5" ht="12.75">
      <c r="A115" s="28" t="s">
        <v>141</v>
      </c>
      <c r="B115" s="29"/>
      <c r="C115" s="29">
        <v>1</v>
      </c>
      <c r="D115" s="29"/>
      <c r="E115" s="39">
        <f t="shared" si="1"/>
        <v>1</v>
      </c>
    </row>
    <row r="116" spans="1:5" ht="12.75">
      <c r="A116" s="28" t="s">
        <v>142</v>
      </c>
      <c r="B116" s="29"/>
      <c r="C116" s="29">
        <v>1</v>
      </c>
      <c r="D116" s="29"/>
      <c r="E116" s="39">
        <f t="shared" si="1"/>
        <v>1</v>
      </c>
    </row>
    <row r="117" spans="1:5" ht="12.75">
      <c r="A117" s="28" t="s">
        <v>147</v>
      </c>
      <c r="B117" s="29"/>
      <c r="C117" s="29">
        <v>1</v>
      </c>
      <c r="D117" s="29"/>
      <c r="E117" s="39">
        <f t="shared" si="1"/>
        <v>1</v>
      </c>
    </row>
    <row r="118" spans="1:5" ht="12.75">
      <c r="A118" s="28" t="s">
        <v>148</v>
      </c>
      <c r="B118" s="29"/>
      <c r="C118" s="29">
        <v>6</v>
      </c>
      <c r="D118" s="29"/>
      <c r="E118" s="39">
        <f t="shared" si="1"/>
        <v>6</v>
      </c>
    </row>
    <row r="119" spans="1:5" ht="12.75">
      <c r="A119" s="28" t="s">
        <v>233</v>
      </c>
      <c r="B119" s="29">
        <v>1</v>
      </c>
      <c r="C119" s="29"/>
      <c r="D119" s="29"/>
      <c r="E119" s="39">
        <f t="shared" si="1"/>
        <v>1</v>
      </c>
    </row>
    <row r="120" spans="1:5" ht="12.75">
      <c r="A120" s="28" t="s">
        <v>151</v>
      </c>
      <c r="B120" s="29">
        <v>302</v>
      </c>
      <c r="C120" s="29">
        <v>18</v>
      </c>
      <c r="D120" s="29"/>
      <c r="E120" s="39">
        <f t="shared" si="1"/>
        <v>320</v>
      </c>
    </row>
    <row r="121" spans="1:5" ht="12.75">
      <c r="A121" s="28" t="s">
        <v>154</v>
      </c>
      <c r="B121" s="29">
        <v>1</v>
      </c>
      <c r="C121" s="29"/>
      <c r="D121" s="29"/>
      <c r="E121" s="39">
        <f aca="true" t="shared" si="2" ref="E121:E149">SUM(B121:D121)</f>
        <v>1</v>
      </c>
    </row>
    <row r="122" spans="1:5" ht="12.75">
      <c r="A122" s="28" t="s">
        <v>226</v>
      </c>
      <c r="B122" s="29">
        <v>1</v>
      </c>
      <c r="C122" s="29">
        <v>1</v>
      </c>
      <c r="D122" s="29"/>
      <c r="E122" s="39">
        <f t="shared" si="2"/>
        <v>2</v>
      </c>
    </row>
    <row r="123" spans="1:5" ht="12.75">
      <c r="A123" s="28" t="s">
        <v>234</v>
      </c>
      <c r="B123" s="29">
        <v>2</v>
      </c>
      <c r="C123" s="29"/>
      <c r="D123" s="29"/>
      <c r="E123" s="39">
        <f t="shared" si="2"/>
        <v>2</v>
      </c>
    </row>
    <row r="124" spans="1:5" ht="12.75">
      <c r="A124" s="28" t="s">
        <v>156</v>
      </c>
      <c r="B124" s="29">
        <v>1</v>
      </c>
      <c r="C124" s="29"/>
      <c r="D124" s="29"/>
      <c r="E124" s="39">
        <f t="shared" si="2"/>
        <v>1</v>
      </c>
    </row>
    <row r="125" spans="1:5" ht="12.75">
      <c r="A125" s="28" t="s">
        <v>159</v>
      </c>
      <c r="B125" s="29"/>
      <c r="C125" s="29">
        <v>6</v>
      </c>
      <c r="D125" s="29"/>
      <c r="E125" s="39">
        <f t="shared" si="2"/>
        <v>6</v>
      </c>
    </row>
    <row r="126" spans="1:5" ht="12.75">
      <c r="A126" s="28" t="s">
        <v>160</v>
      </c>
      <c r="B126" s="29">
        <v>1</v>
      </c>
      <c r="C126" s="29">
        <v>3</v>
      </c>
      <c r="D126" s="29"/>
      <c r="E126" s="39">
        <f t="shared" si="2"/>
        <v>4</v>
      </c>
    </row>
    <row r="127" spans="1:5" ht="12.75">
      <c r="A127" s="28" t="s">
        <v>215</v>
      </c>
      <c r="B127" s="29"/>
      <c r="C127" s="29">
        <v>1</v>
      </c>
      <c r="D127" s="29"/>
      <c r="E127" s="39">
        <f t="shared" si="2"/>
        <v>1</v>
      </c>
    </row>
    <row r="128" spans="1:5" ht="12.75">
      <c r="A128" s="28" t="s">
        <v>162</v>
      </c>
      <c r="B128" s="29">
        <v>1</v>
      </c>
      <c r="C128" s="29">
        <v>1</v>
      </c>
      <c r="D128" s="29"/>
      <c r="E128" s="39">
        <f t="shared" si="2"/>
        <v>2</v>
      </c>
    </row>
    <row r="129" spans="1:5" ht="12.75">
      <c r="A129" s="28" t="s">
        <v>163</v>
      </c>
      <c r="B129" s="29">
        <v>1</v>
      </c>
      <c r="C129" s="29"/>
      <c r="D129" s="29"/>
      <c r="E129" s="39">
        <f t="shared" si="2"/>
        <v>1</v>
      </c>
    </row>
    <row r="130" spans="1:5" ht="12.75">
      <c r="A130" s="28" t="s">
        <v>168</v>
      </c>
      <c r="B130" s="29"/>
      <c r="C130" s="29">
        <v>2</v>
      </c>
      <c r="D130" s="29"/>
      <c r="E130" s="39">
        <f t="shared" si="2"/>
        <v>2</v>
      </c>
    </row>
    <row r="131" spans="1:5" ht="12.75">
      <c r="A131" s="28" t="s">
        <v>169</v>
      </c>
      <c r="B131" s="29"/>
      <c r="C131" s="29">
        <v>2</v>
      </c>
      <c r="D131" s="29"/>
      <c r="E131" s="39">
        <f t="shared" si="2"/>
        <v>2</v>
      </c>
    </row>
    <row r="132" spans="1:5" ht="12.75">
      <c r="A132" s="28" t="s">
        <v>171</v>
      </c>
      <c r="B132" s="29">
        <v>2</v>
      </c>
      <c r="C132" s="29">
        <v>10</v>
      </c>
      <c r="D132" s="29"/>
      <c r="E132" s="39">
        <f t="shared" si="2"/>
        <v>12</v>
      </c>
    </row>
    <row r="133" spans="1:5" ht="12.75">
      <c r="A133" s="28" t="s">
        <v>235</v>
      </c>
      <c r="B133" s="29">
        <v>2</v>
      </c>
      <c r="C133" s="29"/>
      <c r="D133" s="29"/>
      <c r="E133" s="39">
        <f t="shared" si="2"/>
        <v>2</v>
      </c>
    </row>
    <row r="134" spans="1:5" ht="12.75">
      <c r="A134" s="28" t="s">
        <v>173</v>
      </c>
      <c r="B134" s="29"/>
      <c r="C134" s="29">
        <v>1</v>
      </c>
      <c r="D134" s="29"/>
      <c r="E134" s="39">
        <f t="shared" si="2"/>
        <v>1</v>
      </c>
    </row>
    <row r="135" spans="1:5" ht="12.75">
      <c r="A135" s="28" t="s">
        <v>174</v>
      </c>
      <c r="B135" s="29">
        <v>16</v>
      </c>
      <c r="C135" s="29">
        <v>2</v>
      </c>
      <c r="D135" s="29"/>
      <c r="E135" s="39">
        <f t="shared" si="2"/>
        <v>18</v>
      </c>
    </row>
    <row r="136" spans="1:5" ht="12.75">
      <c r="A136" s="28" t="s">
        <v>175</v>
      </c>
      <c r="B136" s="29">
        <v>4</v>
      </c>
      <c r="C136" s="29"/>
      <c r="D136" s="29"/>
      <c r="E136" s="39">
        <f t="shared" si="2"/>
        <v>4</v>
      </c>
    </row>
    <row r="137" spans="1:5" ht="12.75">
      <c r="A137" s="28" t="s">
        <v>230</v>
      </c>
      <c r="B137" s="29"/>
      <c r="C137" s="29">
        <v>1</v>
      </c>
      <c r="D137" s="29"/>
      <c r="E137" s="39">
        <f t="shared" si="2"/>
        <v>1</v>
      </c>
    </row>
    <row r="138" spans="1:5" ht="12.75">
      <c r="A138" s="28" t="s">
        <v>178</v>
      </c>
      <c r="B138" s="29"/>
      <c r="C138" s="29">
        <v>1</v>
      </c>
      <c r="D138" s="29"/>
      <c r="E138" s="39">
        <f t="shared" si="2"/>
        <v>1</v>
      </c>
    </row>
    <row r="139" spans="1:5" ht="12.75">
      <c r="A139" s="28" t="s">
        <v>180</v>
      </c>
      <c r="B139" s="29">
        <v>1</v>
      </c>
      <c r="C139" s="29">
        <v>2</v>
      </c>
      <c r="D139" s="29"/>
      <c r="E139" s="39">
        <f t="shared" si="2"/>
        <v>3</v>
      </c>
    </row>
    <row r="140" spans="1:5" ht="12.75">
      <c r="A140" s="28" t="s">
        <v>188</v>
      </c>
      <c r="B140" s="29"/>
      <c r="C140" s="29">
        <v>1</v>
      </c>
      <c r="D140" s="29"/>
      <c r="E140" s="39">
        <f t="shared" si="2"/>
        <v>1</v>
      </c>
    </row>
    <row r="141" spans="1:5" ht="12.75">
      <c r="A141" s="28" t="s">
        <v>189</v>
      </c>
      <c r="B141" s="29"/>
      <c r="C141" s="29">
        <v>2</v>
      </c>
      <c r="D141" s="29"/>
      <c r="E141" s="39">
        <f t="shared" si="2"/>
        <v>2</v>
      </c>
    </row>
    <row r="142" spans="1:5" ht="12.75">
      <c r="A142" s="28" t="s">
        <v>153</v>
      </c>
      <c r="B142" s="29"/>
      <c r="C142" s="29">
        <v>1</v>
      </c>
      <c r="D142" s="29"/>
      <c r="E142" s="39">
        <f t="shared" si="2"/>
        <v>1</v>
      </c>
    </row>
    <row r="143" spans="1:5" ht="12.75">
      <c r="A143" s="28" t="s">
        <v>164</v>
      </c>
      <c r="B143" s="29">
        <v>2</v>
      </c>
      <c r="C143" s="29">
        <v>5</v>
      </c>
      <c r="D143" s="29"/>
      <c r="E143" s="39">
        <f t="shared" si="2"/>
        <v>7</v>
      </c>
    </row>
    <row r="144" spans="1:5" ht="12.75">
      <c r="A144" s="28" t="s">
        <v>33</v>
      </c>
      <c r="B144" s="29"/>
      <c r="C144" s="29">
        <v>1</v>
      </c>
      <c r="D144" s="29"/>
      <c r="E144" s="39">
        <f t="shared" si="2"/>
        <v>1</v>
      </c>
    </row>
    <row r="145" spans="1:5" ht="12.75">
      <c r="A145" s="28" t="s">
        <v>78</v>
      </c>
      <c r="B145" s="29"/>
      <c r="C145" s="29">
        <v>2</v>
      </c>
      <c r="D145" s="29"/>
      <c r="E145" s="39">
        <f t="shared" si="2"/>
        <v>2</v>
      </c>
    </row>
    <row r="146" spans="1:5" ht="12.75">
      <c r="A146" s="28" t="s">
        <v>231</v>
      </c>
      <c r="B146" s="29"/>
      <c r="C146" s="29">
        <v>1</v>
      </c>
      <c r="D146" s="29"/>
      <c r="E146" s="39">
        <f t="shared" si="2"/>
        <v>1</v>
      </c>
    </row>
    <row r="147" spans="1:5" ht="12.75">
      <c r="A147" s="28" t="s">
        <v>216</v>
      </c>
      <c r="B147" s="29"/>
      <c r="C147" s="29">
        <v>1</v>
      </c>
      <c r="D147" s="29"/>
      <c r="E147" s="39">
        <f t="shared" si="2"/>
        <v>1</v>
      </c>
    </row>
    <row r="148" spans="1:5" ht="12.75">
      <c r="A148" s="28" t="s">
        <v>144</v>
      </c>
      <c r="B148" s="29">
        <v>2</v>
      </c>
      <c r="C148" s="29">
        <v>7</v>
      </c>
      <c r="D148" s="29"/>
      <c r="E148" s="39">
        <f t="shared" si="2"/>
        <v>9</v>
      </c>
    </row>
    <row r="149" spans="1:5" ht="22.5">
      <c r="A149" s="52" t="s">
        <v>51</v>
      </c>
      <c r="B149" s="29"/>
      <c r="C149" s="29"/>
      <c r="D149" s="29"/>
      <c r="E149" s="39">
        <f t="shared" si="2"/>
        <v>0</v>
      </c>
    </row>
    <row r="150" spans="1:5" ht="12.75">
      <c r="A150" s="48" t="s">
        <v>198</v>
      </c>
      <c r="B150" s="49">
        <f>SUM(B59:B149)</f>
        <v>596</v>
      </c>
      <c r="C150" s="49">
        <f>SUM(C59:C149)</f>
        <v>525</v>
      </c>
      <c r="D150" s="49">
        <f>SUM(D59:D149)</f>
        <v>14</v>
      </c>
      <c r="E150" s="49">
        <f>SUM(E59:E149)</f>
        <v>1135</v>
      </c>
    </row>
    <row r="151" spans="1:5" ht="12.75" customHeight="1">
      <c r="A151" s="51" t="s">
        <v>199</v>
      </c>
      <c r="B151" s="46">
        <f>B58+B150</f>
        <v>7365</v>
      </c>
      <c r="C151" s="46">
        <f>C58+C150</f>
        <v>3785</v>
      </c>
      <c r="D151" s="46">
        <f>D58+D150</f>
        <v>561</v>
      </c>
      <c r="E151" s="46">
        <f>E58+E150</f>
        <v>11711</v>
      </c>
    </row>
    <row r="152" spans="1:5" ht="12.75">
      <c r="A152" s="21" t="s">
        <v>196</v>
      </c>
      <c r="B152" s="27"/>
      <c r="C152" s="13"/>
      <c r="D152" s="13"/>
      <c r="E152" s="13"/>
    </row>
    <row r="153" spans="2:5" ht="12.75">
      <c r="B153" s="13"/>
      <c r="C153" s="13"/>
      <c r="D153" s="13"/>
      <c r="E153" s="13"/>
    </row>
    <row r="154" spans="1:5" ht="12.75">
      <c r="A154" s="21" t="s">
        <v>197</v>
      </c>
      <c r="B154" s="27"/>
      <c r="C154" s="13"/>
      <c r="D154" s="13"/>
      <c r="E154" s="13"/>
    </row>
  </sheetData>
  <sheetProtection/>
  <mergeCells count="2">
    <mergeCell ref="A6:A7"/>
    <mergeCell ref="B6:E6"/>
  </mergeCells>
  <hyperlinks>
    <hyperlink ref="E1" location="Contents!A1" display="Contents"/>
    <hyperlink ref="A154:B154" location="Contents!A1" display="Click here to go to contents page"/>
    <hyperlink ref="A152:B152" location="Definitions!A1" display="Click here to see notes, definitions, and source"/>
  </hyperlinks>
  <printOptions horizontalCentered="1"/>
  <pageMargins left="0.45" right="0.45" top="0.52" bottom="0.46" header="0.3" footer="0.3"/>
  <pageSetup horizontalDpi="600" verticalDpi="600" orientation="portrait" r:id="rId1"/>
  <rowBreaks count="1" manualBreakCount="1">
    <brk id="5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E153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26.7109375" style="2" customWidth="1"/>
    <col min="2" max="5" width="15.7109375" style="2" customWidth="1"/>
    <col min="6" max="16384" width="8.8515625" style="2" customWidth="1"/>
  </cols>
  <sheetData>
    <row r="1" spans="1:5" ht="15.75">
      <c r="A1" s="41" t="s">
        <v>1</v>
      </c>
      <c r="E1" s="22" t="s">
        <v>191</v>
      </c>
    </row>
    <row r="2" ht="15">
      <c r="A2" s="42" t="s">
        <v>0</v>
      </c>
    </row>
    <row r="3" ht="12.75">
      <c r="A3" s="43" t="s">
        <v>190</v>
      </c>
    </row>
    <row r="4" ht="12.75">
      <c r="A4" s="44" t="s">
        <v>227</v>
      </c>
    </row>
    <row r="6" spans="1:5" ht="12.75" customHeight="1">
      <c r="A6" s="58" t="s">
        <v>224</v>
      </c>
      <c r="B6" s="58" t="s">
        <v>227</v>
      </c>
      <c r="C6" s="58"/>
      <c r="D6" s="58"/>
      <c r="E6" s="58"/>
    </row>
    <row r="7" spans="1:5" ht="12.75">
      <c r="A7" s="58"/>
      <c r="B7" s="50" t="s">
        <v>11</v>
      </c>
      <c r="C7" s="50" t="s">
        <v>12</v>
      </c>
      <c r="D7" s="50" t="s">
        <v>208</v>
      </c>
      <c r="E7" s="50" t="s">
        <v>14</v>
      </c>
    </row>
    <row r="8" spans="1:5" ht="12.75">
      <c r="A8" s="28" t="s">
        <v>16</v>
      </c>
      <c r="B8" s="29"/>
      <c r="C8" s="29">
        <v>3</v>
      </c>
      <c r="D8" s="29"/>
      <c r="E8" s="39">
        <v>3</v>
      </c>
    </row>
    <row r="9" spans="1:5" ht="12.75">
      <c r="A9" s="28" t="s">
        <v>15</v>
      </c>
      <c r="B9" s="29">
        <v>6</v>
      </c>
      <c r="C9" s="29">
        <v>4</v>
      </c>
      <c r="D9" s="29"/>
      <c r="E9" s="39">
        <v>10</v>
      </c>
    </row>
    <row r="10" spans="1:5" ht="12.75">
      <c r="A10" s="28" t="s">
        <v>23</v>
      </c>
      <c r="B10" s="29"/>
      <c r="C10" s="29">
        <v>3</v>
      </c>
      <c r="D10" s="29">
        <v>1</v>
      </c>
      <c r="E10" s="39">
        <v>4</v>
      </c>
    </row>
    <row r="11" spans="1:5" ht="12.75">
      <c r="A11" s="28" t="s">
        <v>22</v>
      </c>
      <c r="B11" s="29">
        <v>4</v>
      </c>
      <c r="C11" s="29">
        <v>4</v>
      </c>
      <c r="D11" s="29"/>
      <c r="E11" s="39">
        <v>8</v>
      </c>
    </row>
    <row r="12" spans="1:5" ht="12.75">
      <c r="A12" s="28" t="s">
        <v>41</v>
      </c>
      <c r="B12" s="29">
        <v>36</v>
      </c>
      <c r="C12" s="29">
        <v>36</v>
      </c>
      <c r="D12" s="29">
        <v>4</v>
      </c>
      <c r="E12" s="39">
        <v>76</v>
      </c>
    </row>
    <row r="13" spans="1:5" ht="12.75">
      <c r="A13" s="28" t="s">
        <v>47</v>
      </c>
      <c r="B13" s="29">
        <v>8</v>
      </c>
      <c r="C13" s="29">
        <v>7</v>
      </c>
      <c r="D13" s="29"/>
      <c r="E13" s="39">
        <v>15</v>
      </c>
    </row>
    <row r="14" spans="1:5" ht="12.75">
      <c r="A14" s="28" t="s">
        <v>49</v>
      </c>
      <c r="B14" s="29">
        <v>51</v>
      </c>
      <c r="C14" s="29">
        <v>9</v>
      </c>
      <c r="D14" s="29"/>
      <c r="E14" s="39">
        <v>60</v>
      </c>
    </row>
    <row r="15" spans="1:5" ht="12.75">
      <c r="A15" s="28" t="s">
        <v>58</v>
      </c>
      <c r="B15" s="29">
        <v>8</v>
      </c>
      <c r="C15" s="29">
        <v>8</v>
      </c>
      <c r="D15" s="29"/>
      <c r="E15" s="39">
        <v>16</v>
      </c>
    </row>
    <row r="16" spans="1:5" ht="12.75">
      <c r="A16" s="28" t="s">
        <v>56</v>
      </c>
      <c r="B16" s="29">
        <v>66</v>
      </c>
      <c r="C16" s="29">
        <v>6</v>
      </c>
      <c r="D16" s="29"/>
      <c r="E16" s="39">
        <v>72</v>
      </c>
    </row>
    <row r="17" spans="1:5" ht="12.75">
      <c r="A17" s="28" t="s">
        <v>67</v>
      </c>
      <c r="B17" s="29">
        <v>64</v>
      </c>
      <c r="C17" s="29">
        <v>35</v>
      </c>
      <c r="D17" s="29">
        <v>2</v>
      </c>
      <c r="E17" s="39">
        <v>101</v>
      </c>
    </row>
    <row r="18" spans="1:5" ht="12.75">
      <c r="A18" s="28" t="s">
        <v>69</v>
      </c>
      <c r="B18" s="29">
        <v>19</v>
      </c>
      <c r="C18" s="29">
        <v>27</v>
      </c>
      <c r="D18" s="29">
        <v>2</v>
      </c>
      <c r="E18" s="39">
        <v>48</v>
      </c>
    </row>
    <row r="19" spans="1:5" ht="12.75">
      <c r="A19" s="28" t="s">
        <v>76</v>
      </c>
      <c r="B19" s="29"/>
      <c r="C19" s="29"/>
      <c r="D19" s="29">
        <v>1</v>
      </c>
      <c r="E19" s="39">
        <v>1</v>
      </c>
    </row>
    <row r="20" spans="1:5" ht="12.75">
      <c r="A20" s="28" t="s">
        <v>86</v>
      </c>
      <c r="B20" s="29"/>
      <c r="C20" s="29">
        <v>13</v>
      </c>
      <c r="D20" s="29"/>
      <c r="E20" s="39">
        <v>13</v>
      </c>
    </row>
    <row r="21" spans="1:5" ht="12.75">
      <c r="A21" s="28" t="s">
        <v>81</v>
      </c>
      <c r="B21" s="29">
        <v>1</v>
      </c>
      <c r="C21" s="29">
        <v>1</v>
      </c>
      <c r="D21" s="29"/>
      <c r="E21" s="39">
        <v>2</v>
      </c>
    </row>
    <row r="22" spans="1:5" ht="12.75">
      <c r="A22" s="28" t="s">
        <v>82</v>
      </c>
      <c r="B22" s="29">
        <v>37</v>
      </c>
      <c r="C22" s="29">
        <v>16</v>
      </c>
      <c r="D22" s="29">
        <v>5</v>
      </c>
      <c r="E22" s="39">
        <v>58</v>
      </c>
    </row>
    <row r="23" spans="1:5" ht="12.75">
      <c r="A23" s="28" t="s">
        <v>84</v>
      </c>
      <c r="B23" s="29">
        <v>10</v>
      </c>
      <c r="C23" s="29">
        <v>12</v>
      </c>
      <c r="D23" s="29">
        <v>1</v>
      </c>
      <c r="E23" s="39">
        <v>23</v>
      </c>
    </row>
    <row r="24" spans="1:5" ht="12.75">
      <c r="A24" s="28" t="s">
        <v>95</v>
      </c>
      <c r="B24" s="29">
        <v>2</v>
      </c>
      <c r="C24" s="29">
        <v>3</v>
      </c>
      <c r="D24" s="29"/>
      <c r="E24" s="39">
        <v>5</v>
      </c>
    </row>
    <row r="25" spans="1:5" ht="12.75">
      <c r="A25" s="28" t="s">
        <v>96</v>
      </c>
      <c r="B25" s="29">
        <v>10</v>
      </c>
      <c r="C25" s="29">
        <v>29</v>
      </c>
      <c r="D25" s="29">
        <v>1</v>
      </c>
      <c r="E25" s="39">
        <v>40</v>
      </c>
    </row>
    <row r="26" spans="1:5" ht="12.75">
      <c r="A26" s="28" t="s">
        <v>103</v>
      </c>
      <c r="B26" s="29">
        <v>5</v>
      </c>
      <c r="C26" s="29">
        <v>3</v>
      </c>
      <c r="D26" s="29"/>
      <c r="E26" s="39">
        <v>8</v>
      </c>
    </row>
    <row r="27" spans="1:5" ht="12.75">
      <c r="A27" s="28" t="s">
        <v>110</v>
      </c>
      <c r="B27" s="29">
        <v>43</v>
      </c>
      <c r="C27" s="29">
        <v>10</v>
      </c>
      <c r="D27" s="29">
        <v>1</v>
      </c>
      <c r="E27" s="39">
        <v>54</v>
      </c>
    </row>
    <row r="28" spans="1:5" ht="12.75">
      <c r="A28" s="28" t="s">
        <v>109</v>
      </c>
      <c r="B28" s="29">
        <v>483</v>
      </c>
      <c r="C28" s="29">
        <v>85</v>
      </c>
      <c r="D28" s="29">
        <v>14</v>
      </c>
      <c r="E28" s="39">
        <v>582</v>
      </c>
    </row>
    <row r="29" spans="1:5" ht="12.75">
      <c r="A29" s="28" t="s">
        <v>105</v>
      </c>
      <c r="B29" s="29">
        <v>2</v>
      </c>
      <c r="C29" s="29">
        <v>3</v>
      </c>
      <c r="D29" s="29"/>
      <c r="E29" s="39">
        <v>5</v>
      </c>
    </row>
    <row r="30" spans="1:5" ht="12.75">
      <c r="A30" s="28" t="s">
        <v>113</v>
      </c>
      <c r="B30" s="29">
        <v>7</v>
      </c>
      <c r="C30" s="29">
        <v>21</v>
      </c>
      <c r="D30" s="29"/>
      <c r="E30" s="39">
        <v>28</v>
      </c>
    </row>
    <row r="31" spans="1:5" ht="12.75">
      <c r="A31" s="28" t="s">
        <v>114</v>
      </c>
      <c r="B31" s="29">
        <v>7</v>
      </c>
      <c r="C31" s="29">
        <v>9</v>
      </c>
      <c r="D31" s="29"/>
      <c r="E31" s="39">
        <v>16</v>
      </c>
    </row>
    <row r="32" spans="1:5" ht="12.75">
      <c r="A32" s="28" t="s">
        <v>116</v>
      </c>
      <c r="B32" s="29">
        <v>4</v>
      </c>
      <c r="C32" s="29">
        <v>10</v>
      </c>
      <c r="D32" s="29"/>
      <c r="E32" s="39">
        <v>14</v>
      </c>
    </row>
    <row r="33" spans="1:5" ht="12.75">
      <c r="A33" s="28" t="s">
        <v>115</v>
      </c>
      <c r="B33" s="29">
        <v>2</v>
      </c>
      <c r="C33" s="29">
        <v>7</v>
      </c>
      <c r="D33" s="29"/>
      <c r="E33" s="39">
        <v>9</v>
      </c>
    </row>
    <row r="34" spans="1:5" ht="12.75">
      <c r="A34" s="28" t="s">
        <v>117</v>
      </c>
      <c r="B34" s="29">
        <v>5</v>
      </c>
      <c r="C34" s="29">
        <v>3</v>
      </c>
      <c r="D34" s="29"/>
      <c r="E34" s="39">
        <v>8</v>
      </c>
    </row>
    <row r="35" spans="1:5" ht="12.75">
      <c r="A35" s="28" t="s">
        <v>130</v>
      </c>
      <c r="B35" s="29">
        <v>38</v>
      </c>
      <c r="C35" s="29">
        <v>47</v>
      </c>
      <c r="D35" s="29">
        <v>3</v>
      </c>
      <c r="E35" s="39">
        <v>88</v>
      </c>
    </row>
    <row r="36" spans="1:5" ht="12.75">
      <c r="A36" s="28" t="s">
        <v>119</v>
      </c>
      <c r="B36" s="29">
        <v>1</v>
      </c>
      <c r="C36" s="29">
        <v>3</v>
      </c>
      <c r="D36" s="29"/>
      <c r="E36" s="39">
        <v>4</v>
      </c>
    </row>
    <row r="37" spans="1:5" ht="12.75">
      <c r="A37" s="28" t="s">
        <v>123</v>
      </c>
      <c r="B37" s="29">
        <v>9</v>
      </c>
      <c r="C37" s="29">
        <v>4</v>
      </c>
      <c r="D37" s="29"/>
      <c r="E37" s="39">
        <v>13</v>
      </c>
    </row>
    <row r="38" spans="1:5" ht="12.75">
      <c r="A38" s="28" t="s">
        <v>124</v>
      </c>
      <c r="B38" s="29">
        <v>338</v>
      </c>
      <c r="C38" s="29">
        <v>50</v>
      </c>
      <c r="D38" s="29">
        <v>2</v>
      </c>
      <c r="E38" s="39">
        <v>390</v>
      </c>
    </row>
    <row r="39" spans="1:5" ht="12.75">
      <c r="A39" s="28" t="s">
        <v>125</v>
      </c>
      <c r="B39" s="29">
        <v>1</v>
      </c>
      <c r="C39" s="29">
        <v>3</v>
      </c>
      <c r="D39" s="29">
        <v>1</v>
      </c>
      <c r="E39" s="39">
        <v>5</v>
      </c>
    </row>
    <row r="40" spans="1:5" ht="12.75">
      <c r="A40" s="28" t="s">
        <v>122</v>
      </c>
      <c r="B40" s="29">
        <v>4</v>
      </c>
      <c r="C40" s="29">
        <v>1</v>
      </c>
      <c r="D40" s="29"/>
      <c r="E40" s="39">
        <v>5</v>
      </c>
    </row>
    <row r="41" spans="1:5" ht="12.75">
      <c r="A41" s="28" t="s">
        <v>126</v>
      </c>
      <c r="B41" s="29">
        <v>210</v>
      </c>
      <c r="C41" s="29">
        <v>60</v>
      </c>
      <c r="D41" s="29">
        <v>1</v>
      </c>
      <c r="E41" s="39">
        <v>271</v>
      </c>
    </row>
    <row r="42" spans="1:5" ht="12.75">
      <c r="A42" s="28" t="s">
        <v>133</v>
      </c>
      <c r="B42" s="29">
        <v>213</v>
      </c>
      <c r="C42" s="29">
        <v>178</v>
      </c>
      <c r="D42" s="29">
        <v>13</v>
      </c>
      <c r="E42" s="39">
        <v>404</v>
      </c>
    </row>
    <row r="43" spans="1:5" ht="12.75">
      <c r="A43" s="28" t="s">
        <v>134</v>
      </c>
      <c r="B43" s="29">
        <v>4</v>
      </c>
      <c r="C43" s="29">
        <v>4</v>
      </c>
      <c r="D43" s="29"/>
      <c r="E43" s="39">
        <v>8</v>
      </c>
    </row>
    <row r="44" spans="1:5" ht="12.75">
      <c r="A44" s="28" t="s">
        <v>136</v>
      </c>
      <c r="B44" s="29">
        <v>3</v>
      </c>
      <c r="C44" s="29">
        <v>5</v>
      </c>
      <c r="D44" s="29"/>
      <c r="E44" s="39">
        <v>8</v>
      </c>
    </row>
    <row r="45" spans="1:5" ht="12.75">
      <c r="A45" s="28" t="s">
        <v>140</v>
      </c>
      <c r="B45" s="29">
        <v>692</v>
      </c>
      <c r="C45" s="29">
        <v>254</v>
      </c>
      <c r="D45" s="29">
        <v>38</v>
      </c>
      <c r="E45" s="39">
        <v>984</v>
      </c>
    </row>
    <row r="46" spans="1:5" ht="12.75">
      <c r="A46" s="28" t="s">
        <v>146</v>
      </c>
      <c r="B46" s="29">
        <v>2</v>
      </c>
      <c r="C46" s="29">
        <v>2</v>
      </c>
      <c r="D46" s="29">
        <v>1</v>
      </c>
      <c r="E46" s="39">
        <v>5</v>
      </c>
    </row>
    <row r="47" spans="1:5" ht="12.75">
      <c r="A47" s="28" t="s">
        <v>157</v>
      </c>
      <c r="B47" s="29">
        <v>12</v>
      </c>
      <c r="C47" s="29">
        <v>13</v>
      </c>
      <c r="D47" s="29"/>
      <c r="E47" s="39">
        <v>25</v>
      </c>
    </row>
    <row r="48" spans="1:5" ht="12.75">
      <c r="A48" s="28" t="s">
        <v>158</v>
      </c>
      <c r="B48" s="29">
        <v>1</v>
      </c>
      <c r="C48" s="29">
        <v>1</v>
      </c>
      <c r="D48" s="29"/>
      <c r="E48" s="39">
        <v>2</v>
      </c>
    </row>
    <row r="49" spans="1:5" ht="12.75">
      <c r="A49" s="28" t="s">
        <v>166</v>
      </c>
      <c r="B49" s="29">
        <v>8</v>
      </c>
      <c r="C49" s="29">
        <v>14</v>
      </c>
      <c r="D49" s="29">
        <v>1</v>
      </c>
      <c r="E49" s="39">
        <v>23</v>
      </c>
    </row>
    <row r="50" spans="1:5" ht="12.75">
      <c r="A50" s="28" t="s">
        <v>167</v>
      </c>
      <c r="B50" s="29">
        <v>42</v>
      </c>
      <c r="C50" s="29">
        <v>28</v>
      </c>
      <c r="D50" s="29">
        <v>1</v>
      </c>
      <c r="E50" s="39">
        <v>71</v>
      </c>
    </row>
    <row r="51" spans="1:5" ht="12.75">
      <c r="A51" s="28" t="s">
        <v>177</v>
      </c>
      <c r="B51" s="29"/>
      <c r="C51" s="29">
        <v>2</v>
      </c>
      <c r="D51" s="29">
        <v>1</v>
      </c>
      <c r="E51" s="39">
        <v>3</v>
      </c>
    </row>
    <row r="52" spans="1:5" ht="12.75">
      <c r="A52" s="28" t="s">
        <v>182</v>
      </c>
      <c r="B52" s="29">
        <v>418</v>
      </c>
      <c r="C52" s="29">
        <v>135</v>
      </c>
      <c r="D52" s="29">
        <v>20</v>
      </c>
      <c r="E52" s="39">
        <v>573</v>
      </c>
    </row>
    <row r="53" spans="1:5" ht="12.75">
      <c r="A53" s="28" t="s">
        <v>179</v>
      </c>
      <c r="B53" s="29">
        <v>5</v>
      </c>
      <c r="C53" s="29">
        <v>4</v>
      </c>
      <c r="D53" s="29"/>
      <c r="E53" s="39">
        <v>9</v>
      </c>
    </row>
    <row r="54" spans="1:5" ht="12.75">
      <c r="A54" s="28" t="s">
        <v>183</v>
      </c>
      <c r="B54" s="29">
        <v>6</v>
      </c>
      <c r="C54" s="29">
        <v>7</v>
      </c>
      <c r="D54" s="29"/>
      <c r="E54" s="39">
        <v>13</v>
      </c>
    </row>
    <row r="55" spans="1:5" ht="12.75">
      <c r="A55" s="28" t="s">
        <v>185</v>
      </c>
      <c r="B55" s="29">
        <v>11</v>
      </c>
      <c r="C55" s="29">
        <v>15</v>
      </c>
      <c r="D55" s="29">
        <v>2</v>
      </c>
      <c r="E55" s="39">
        <v>28</v>
      </c>
    </row>
    <row r="56" spans="1:5" ht="12.75">
      <c r="A56" s="28" t="s">
        <v>184</v>
      </c>
      <c r="B56" s="30">
        <v>3839</v>
      </c>
      <c r="C56" s="30">
        <v>2070</v>
      </c>
      <c r="D56" s="29">
        <v>436</v>
      </c>
      <c r="E56" s="40">
        <v>6345</v>
      </c>
    </row>
    <row r="57" spans="1:5" ht="12.75">
      <c r="A57" s="48" t="s">
        <v>193</v>
      </c>
      <c r="B57" s="49">
        <f>SUM(B8:B56)</f>
        <v>6737</v>
      </c>
      <c r="C57" s="49">
        <f>SUM(C8:C56)</f>
        <v>3267</v>
      </c>
      <c r="D57" s="49">
        <f>SUM(D8:D56)</f>
        <v>552</v>
      </c>
      <c r="E57" s="49">
        <f>SUM(E8:E56)</f>
        <v>10556</v>
      </c>
    </row>
    <row r="58" spans="1:5" ht="12.75">
      <c r="A58" s="28" t="s">
        <v>219</v>
      </c>
      <c r="B58" s="29">
        <v>2</v>
      </c>
      <c r="C58" s="29"/>
      <c r="D58" s="29"/>
      <c r="E58" s="39">
        <v>2</v>
      </c>
    </row>
    <row r="59" spans="1:5" ht="12.75">
      <c r="A59" s="28" t="s">
        <v>212</v>
      </c>
      <c r="B59" s="29"/>
      <c r="C59" s="29">
        <v>2</v>
      </c>
      <c r="D59" s="29"/>
      <c r="E59" s="39">
        <v>2</v>
      </c>
    </row>
    <row r="60" spans="1:5" ht="12.75">
      <c r="A60" s="28" t="s">
        <v>17</v>
      </c>
      <c r="B60" s="29">
        <v>1</v>
      </c>
      <c r="C60" s="29"/>
      <c r="D60" s="29"/>
      <c r="E60" s="39">
        <v>1</v>
      </c>
    </row>
    <row r="61" spans="1:5" ht="12.75">
      <c r="A61" s="28" t="s">
        <v>18</v>
      </c>
      <c r="B61" s="29">
        <v>5</v>
      </c>
      <c r="C61" s="29">
        <v>1</v>
      </c>
      <c r="D61" s="29"/>
      <c r="E61" s="39">
        <v>6</v>
      </c>
    </row>
    <row r="62" spans="1:5" ht="12.75">
      <c r="A62" s="28" t="s">
        <v>21</v>
      </c>
      <c r="B62" s="29"/>
      <c r="C62" s="29">
        <v>4</v>
      </c>
      <c r="D62" s="29"/>
      <c r="E62" s="39">
        <v>4</v>
      </c>
    </row>
    <row r="63" spans="1:5" ht="12.75">
      <c r="A63" s="28" t="s">
        <v>25</v>
      </c>
      <c r="B63" s="29">
        <v>2</v>
      </c>
      <c r="C63" s="29"/>
      <c r="D63" s="29"/>
      <c r="E63" s="39">
        <v>2</v>
      </c>
    </row>
    <row r="64" spans="1:5" ht="12.75">
      <c r="A64" s="28" t="s">
        <v>26</v>
      </c>
      <c r="B64" s="29"/>
      <c r="C64" s="29">
        <v>1</v>
      </c>
      <c r="D64" s="29"/>
      <c r="E64" s="39">
        <v>1</v>
      </c>
    </row>
    <row r="65" spans="1:5" ht="12.75">
      <c r="A65" s="28" t="s">
        <v>213</v>
      </c>
      <c r="B65" s="29">
        <v>1</v>
      </c>
      <c r="C65" s="29">
        <v>1</v>
      </c>
      <c r="D65" s="29"/>
      <c r="E65" s="39">
        <v>2</v>
      </c>
    </row>
    <row r="66" spans="1:5" ht="12.75">
      <c r="A66" s="28" t="s">
        <v>27</v>
      </c>
      <c r="B66" s="29">
        <v>1</v>
      </c>
      <c r="C66" s="29"/>
      <c r="D66" s="29"/>
      <c r="E66" s="39">
        <v>1</v>
      </c>
    </row>
    <row r="67" spans="1:5" ht="12.75">
      <c r="A67" s="28" t="s">
        <v>28</v>
      </c>
      <c r="B67" s="29"/>
      <c r="C67" s="29">
        <v>5</v>
      </c>
      <c r="D67" s="29"/>
      <c r="E67" s="39">
        <v>5</v>
      </c>
    </row>
    <row r="68" spans="1:5" ht="12.75">
      <c r="A68" s="28" t="s">
        <v>214</v>
      </c>
      <c r="B68" s="29"/>
      <c r="C68" s="29">
        <v>1</v>
      </c>
      <c r="D68" s="29"/>
      <c r="E68" s="39">
        <v>1</v>
      </c>
    </row>
    <row r="69" spans="1:5" ht="12.75">
      <c r="A69" s="28" t="s">
        <v>34</v>
      </c>
      <c r="B69" s="29">
        <v>2</v>
      </c>
      <c r="C69" s="29">
        <v>1</v>
      </c>
      <c r="D69" s="29"/>
      <c r="E69" s="39">
        <v>3</v>
      </c>
    </row>
    <row r="70" spans="1:5" ht="12.75">
      <c r="A70" s="28" t="s">
        <v>37</v>
      </c>
      <c r="B70" s="29">
        <v>6</v>
      </c>
      <c r="C70" s="29">
        <v>3</v>
      </c>
      <c r="D70" s="29"/>
      <c r="E70" s="39">
        <v>9</v>
      </c>
    </row>
    <row r="71" spans="1:5" ht="12.75">
      <c r="A71" s="28" t="s">
        <v>38</v>
      </c>
      <c r="B71" s="29"/>
      <c r="C71" s="29">
        <v>1</v>
      </c>
      <c r="D71" s="29"/>
      <c r="E71" s="39">
        <v>1</v>
      </c>
    </row>
    <row r="72" spans="1:5" ht="12.75">
      <c r="A72" s="28" t="s">
        <v>39</v>
      </c>
      <c r="B72" s="29"/>
      <c r="C72" s="29">
        <v>1</v>
      </c>
      <c r="D72" s="29">
        <v>1</v>
      </c>
      <c r="E72" s="39">
        <v>2</v>
      </c>
    </row>
    <row r="73" spans="1:5" ht="12.75">
      <c r="A73" s="28" t="s">
        <v>42</v>
      </c>
      <c r="B73" s="29">
        <v>1</v>
      </c>
      <c r="C73" s="29">
        <v>1</v>
      </c>
      <c r="D73" s="29"/>
      <c r="E73" s="39">
        <v>2</v>
      </c>
    </row>
    <row r="74" spans="1:5" ht="12.75">
      <c r="A74" s="28" t="s">
        <v>43</v>
      </c>
      <c r="B74" s="29">
        <v>3</v>
      </c>
      <c r="C74" s="29">
        <v>11</v>
      </c>
      <c r="D74" s="29"/>
      <c r="E74" s="39">
        <v>14</v>
      </c>
    </row>
    <row r="75" spans="1:5" ht="12.75">
      <c r="A75" s="28" t="s">
        <v>44</v>
      </c>
      <c r="B75" s="29"/>
      <c r="C75" s="29">
        <v>1</v>
      </c>
      <c r="D75" s="29"/>
      <c r="E75" s="39">
        <v>1</v>
      </c>
    </row>
    <row r="76" spans="1:5" ht="12.75">
      <c r="A76" s="28" t="s">
        <v>45</v>
      </c>
      <c r="B76" s="29">
        <v>5</v>
      </c>
      <c r="C76" s="29">
        <v>147</v>
      </c>
      <c r="D76" s="29"/>
      <c r="E76" s="39">
        <v>152</v>
      </c>
    </row>
    <row r="77" spans="1:5" ht="12.75">
      <c r="A77" s="28" t="s">
        <v>46</v>
      </c>
      <c r="B77" s="29"/>
      <c r="C77" s="29">
        <v>8</v>
      </c>
      <c r="D77" s="29"/>
      <c r="E77" s="39">
        <v>8</v>
      </c>
    </row>
    <row r="78" spans="1:5" ht="12.75">
      <c r="A78" s="28" t="s">
        <v>209</v>
      </c>
      <c r="B78" s="29">
        <v>1</v>
      </c>
      <c r="C78" s="29">
        <v>1</v>
      </c>
      <c r="D78" s="29"/>
      <c r="E78" s="39">
        <v>2</v>
      </c>
    </row>
    <row r="79" spans="1:5" ht="12.75">
      <c r="A79" s="28" t="s">
        <v>62</v>
      </c>
      <c r="B79" s="29">
        <v>2</v>
      </c>
      <c r="C79" s="29">
        <v>3</v>
      </c>
      <c r="D79" s="29"/>
      <c r="E79" s="39">
        <v>5</v>
      </c>
    </row>
    <row r="80" spans="1:5" ht="12.75">
      <c r="A80" s="28" t="s">
        <v>64</v>
      </c>
      <c r="B80" s="29"/>
      <c r="C80" s="29">
        <v>1</v>
      </c>
      <c r="D80" s="29"/>
      <c r="E80" s="39">
        <v>1</v>
      </c>
    </row>
    <row r="81" spans="1:5" ht="12.75">
      <c r="A81" s="28" t="s">
        <v>220</v>
      </c>
      <c r="B81" s="29">
        <v>1</v>
      </c>
      <c r="C81" s="29">
        <v>2</v>
      </c>
      <c r="D81" s="29"/>
      <c r="E81" s="39">
        <v>3</v>
      </c>
    </row>
    <row r="82" spans="1:5" ht="12.75">
      <c r="A82" s="28" t="s">
        <v>65</v>
      </c>
      <c r="B82" s="29">
        <v>1</v>
      </c>
      <c r="C82" s="29">
        <v>1</v>
      </c>
      <c r="D82" s="29"/>
      <c r="E82" s="39">
        <v>2</v>
      </c>
    </row>
    <row r="83" spans="1:5" ht="12.75">
      <c r="A83" s="28" t="s">
        <v>228</v>
      </c>
      <c r="B83" s="29"/>
      <c r="C83" s="29">
        <v>1</v>
      </c>
      <c r="D83" s="29"/>
      <c r="E83" s="39">
        <v>1</v>
      </c>
    </row>
    <row r="84" spans="1:5" ht="12.75">
      <c r="A84" s="28" t="s">
        <v>68</v>
      </c>
      <c r="B84" s="29">
        <v>4</v>
      </c>
      <c r="C84" s="29"/>
      <c r="D84" s="29"/>
      <c r="E84" s="39">
        <v>4</v>
      </c>
    </row>
    <row r="85" spans="1:5" ht="12.75">
      <c r="A85" s="28" t="s">
        <v>70</v>
      </c>
      <c r="B85" s="29">
        <v>1</v>
      </c>
      <c r="C85" s="29">
        <v>4</v>
      </c>
      <c r="D85" s="29"/>
      <c r="E85" s="39">
        <v>5</v>
      </c>
    </row>
    <row r="86" spans="1:5" ht="12.75">
      <c r="A86" s="28" t="s">
        <v>71</v>
      </c>
      <c r="B86" s="29">
        <v>2</v>
      </c>
      <c r="C86" s="29">
        <v>4</v>
      </c>
      <c r="D86" s="29"/>
      <c r="E86" s="39">
        <v>6</v>
      </c>
    </row>
    <row r="87" spans="1:5" ht="12.75">
      <c r="A87" s="28" t="s">
        <v>77</v>
      </c>
      <c r="B87" s="29"/>
      <c r="C87" s="29">
        <v>1</v>
      </c>
      <c r="D87" s="29"/>
      <c r="E87" s="39">
        <v>1</v>
      </c>
    </row>
    <row r="88" spans="1:5" ht="12.75">
      <c r="A88" s="28" t="s">
        <v>80</v>
      </c>
      <c r="B88" s="29"/>
      <c r="C88" s="29">
        <v>1</v>
      </c>
      <c r="D88" s="29"/>
      <c r="E88" s="39">
        <v>1</v>
      </c>
    </row>
    <row r="89" spans="1:5" ht="12.75">
      <c r="A89" s="28" t="s">
        <v>83</v>
      </c>
      <c r="B89" s="29">
        <v>5</v>
      </c>
      <c r="C89" s="29">
        <v>98</v>
      </c>
      <c r="D89" s="29">
        <v>1</v>
      </c>
      <c r="E89" s="39">
        <v>104</v>
      </c>
    </row>
    <row r="90" spans="1:5" ht="12.75">
      <c r="A90" s="28" t="s">
        <v>85</v>
      </c>
      <c r="B90" s="29"/>
      <c r="C90" s="29">
        <v>1</v>
      </c>
      <c r="D90" s="29"/>
      <c r="E90" s="39">
        <v>1</v>
      </c>
    </row>
    <row r="91" spans="1:5" ht="12.75">
      <c r="A91" s="28" t="s">
        <v>87</v>
      </c>
      <c r="B91" s="29"/>
      <c r="C91" s="29">
        <v>34</v>
      </c>
      <c r="D91" s="29"/>
      <c r="E91" s="39">
        <v>34</v>
      </c>
    </row>
    <row r="92" spans="1:5" ht="12.75">
      <c r="A92" s="28" t="s">
        <v>88</v>
      </c>
      <c r="B92" s="29"/>
      <c r="C92" s="29">
        <v>4</v>
      </c>
      <c r="D92" s="29">
        <v>1</v>
      </c>
      <c r="E92" s="39">
        <v>5</v>
      </c>
    </row>
    <row r="93" spans="1:5" ht="12.75">
      <c r="A93" s="28" t="s">
        <v>90</v>
      </c>
      <c r="B93" s="29"/>
      <c r="C93" s="29">
        <v>1</v>
      </c>
      <c r="D93" s="29"/>
      <c r="E93" s="39">
        <v>1</v>
      </c>
    </row>
    <row r="94" spans="1:5" ht="12.75">
      <c r="A94" s="28" t="s">
        <v>91</v>
      </c>
      <c r="B94" s="29"/>
      <c r="C94" s="29">
        <v>9</v>
      </c>
      <c r="D94" s="29"/>
      <c r="E94" s="39">
        <v>9</v>
      </c>
    </row>
    <row r="95" spans="1:5" ht="12.75">
      <c r="A95" s="28" t="s">
        <v>92</v>
      </c>
      <c r="B95" s="29">
        <v>2</v>
      </c>
      <c r="C95" s="29"/>
      <c r="D95" s="29"/>
      <c r="E95" s="39">
        <v>2</v>
      </c>
    </row>
    <row r="96" spans="1:5" ht="12.75">
      <c r="A96" s="28" t="s">
        <v>93</v>
      </c>
      <c r="B96" s="29">
        <v>5</v>
      </c>
      <c r="C96" s="29">
        <v>1</v>
      </c>
      <c r="D96" s="29">
        <v>2</v>
      </c>
      <c r="E96" s="39">
        <v>8</v>
      </c>
    </row>
    <row r="97" spans="1:5" ht="12.75">
      <c r="A97" s="28" t="s">
        <v>94</v>
      </c>
      <c r="B97" s="29">
        <v>2</v>
      </c>
      <c r="C97" s="29">
        <v>1</v>
      </c>
      <c r="D97" s="29"/>
      <c r="E97" s="39">
        <v>3</v>
      </c>
    </row>
    <row r="98" spans="1:5" ht="12.75">
      <c r="A98" s="28" t="s">
        <v>221</v>
      </c>
      <c r="B98" s="29">
        <v>1</v>
      </c>
      <c r="C98" s="29"/>
      <c r="D98" s="29"/>
      <c r="E98" s="39">
        <v>1</v>
      </c>
    </row>
    <row r="99" spans="1:5" ht="12.75">
      <c r="A99" s="28" t="s">
        <v>97</v>
      </c>
      <c r="B99" s="29">
        <v>2</v>
      </c>
      <c r="C99" s="29">
        <v>3</v>
      </c>
      <c r="D99" s="29">
        <v>2</v>
      </c>
      <c r="E99" s="39">
        <v>7</v>
      </c>
    </row>
    <row r="100" spans="1:5" ht="12.75">
      <c r="A100" s="28" t="s">
        <v>98</v>
      </c>
      <c r="B100" s="29">
        <v>4</v>
      </c>
      <c r="C100" s="29">
        <v>7</v>
      </c>
      <c r="D100" s="29">
        <v>1</v>
      </c>
      <c r="E100" s="39">
        <v>12</v>
      </c>
    </row>
    <row r="101" spans="1:5" ht="12.75">
      <c r="A101" s="28" t="s">
        <v>99</v>
      </c>
      <c r="B101" s="29">
        <v>65</v>
      </c>
      <c r="C101" s="29">
        <v>2</v>
      </c>
      <c r="D101" s="29">
        <v>5</v>
      </c>
      <c r="E101" s="39">
        <v>72</v>
      </c>
    </row>
    <row r="102" spans="1:5" ht="12.75">
      <c r="A102" s="28" t="s">
        <v>101</v>
      </c>
      <c r="B102" s="29">
        <v>1</v>
      </c>
      <c r="C102" s="29"/>
      <c r="D102" s="29"/>
      <c r="E102" s="39">
        <v>1</v>
      </c>
    </row>
    <row r="103" spans="1:5" ht="12.75">
      <c r="A103" s="28" t="s">
        <v>211</v>
      </c>
      <c r="B103" s="29">
        <v>3</v>
      </c>
      <c r="C103" s="29">
        <v>12</v>
      </c>
      <c r="D103" s="29"/>
      <c r="E103" s="39">
        <v>15</v>
      </c>
    </row>
    <row r="104" spans="1:5" ht="12.75">
      <c r="A104" s="28" t="s">
        <v>229</v>
      </c>
      <c r="B104" s="29">
        <v>1</v>
      </c>
      <c r="C104" s="29"/>
      <c r="D104" s="29"/>
      <c r="E104" s="39">
        <v>1</v>
      </c>
    </row>
    <row r="105" spans="1:5" ht="12.75">
      <c r="A105" s="28" t="s">
        <v>104</v>
      </c>
      <c r="B105" s="29"/>
      <c r="C105" s="29">
        <v>2</v>
      </c>
      <c r="D105" s="29"/>
      <c r="E105" s="39">
        <v>2</v>
      </c>
    </row>
    <row r="106" spans="1:5" ht="12.75">
      <c r="A106" s="28" t="s">
        <v>106</v>
      </c>
      <c r="B106" s="29">
        <v>1</v>
      </c>
      <c r="C106" s="29">
        <v>1</v>
      </c>
      <c r="D106" s="29"/>
      <c r="E106" s="39">
        <v>2</v>
      </c>
    </row>
    <row r="107" spans="1:5" ht="12.75">
      <c r="A107" s="28" t="s">
        <v>107</v>
      </c>
      <c r="B107" s="29">
        <v>18</v>
      </c>
      <c r="C107" s="29">
        <v>2</v>
      </c>
      <c r="D107" s="29"/>
      <c r="E107" s="39">
        <v>20</v>
      </c>
    </row>
    <row r="108" spans="1:5" ht="12.75">
      <c r="A108" s="28" t="s">
        <v>112</v>
      </c>
      <c r="B108" s="29"/>
      <c r="C108" s="29">
        <v>3</v>
      </c>
      <c r="D108" s="29"/>
      <c r="E108" s="39">
        <v>3</v>
      </c>
    </row>
    <row r="109" spans="1:5" ht="12.75">
      <c r="A109" s="28" t="s">
        <v>118</v>
      </c>
      <c r="B109" s="29">
        <v>3</v>
      </c>
      <c r="C109" s="29"/>
      <c r="D109" s="29">
        <v>1</v>
      </c>
      <c r="E109" s="39">
        <v>4</v>
      </c>
    </row>
    <row r="110" spans="1:5" ht="12.75">
      <c r="A110" s="28" t="s">
        <v>120</v>
      </c>
      <c r="B110" s="29"/>
      <c r="C110" s="29">
        <v>21</v>
      </c>
      <c r="D110" s="29"/>
      <c r="E110" s="39">
        <v>21</v>
      </c>
    </row>
    <row r="111" spans="1:5" ht="12.75">
      <c r="A111" s="28" t="s">
        <v>127</v>
      </c>
      <c r="B111" s="29">
        <v>3</v>
      </c>
      <c r="C111" s="29"/>
      <c r="D111" s="29"/>
      <c r="E111" s="39">
        <v>3</v>
      </c>
    </row>
    <row r="112" spans="1:5" ht="12.75">
      <c r="A112" s="28" t="s">
        <v>129</v>
      </c>
      <c r="B112" s="29">
        <v>19</v>
      </c>
      <c r="C112" s="29">
        <v>12</v>
      </c>
      <c r="D112" s="29"/>
      <c r="E112" s="39">
        <v>31</v>
      </c>
    </row>
    <row r="113" spans="1:5" ht="12.75">
      <c r="A113" s="28" t="s">
        <v>135</v>
      </c>
      <c r="B113" s="29">
        <v>7</v>
      </c>
      <c r="C113" s="29"/>
      <c r="D113" s="29"/>
      <c r="E113" s="39">
        <v>7</v>
      </c>
    </row>
    <row r="114" spans="1:5" ht="12.75">
      <c r="A114" s="28" t="s">
        <v>137</v>
      </c>
      <c r="B114" s="29">
        <v>2</v>
      </c>
      <c r="C114" s="29">
        <v>1</v>
      </c>
      <c r="D114" s="29">
        <v>1</v>
      </c>
      <c r="E114" s="39">
        <v>4</v>
      </c>
    </row>
    <row r="115" spans="1:5" ht="12.75">
      <c r="A115" s="28" t="s">
        <v>141</v>
      </c>
      <c r="B115" s="29"/>
      <c r="C115" s="29">
        <v>1</v>
      </c>
      <c r="D115" s="29"/>
      <c r="E115" s="39">
        <v>1</v>
      </c>
    </row>
    <row r="116" spans="1:5" ht="12.75">
      <c r="A116" s="28" t="s">
        <v>142</v>
      </c>
      <c r="B116" s="29">
        <v>1</v>
      </c>
      <c r="C116" s="29"/>
      <c r="D116" s="29"/>
      <c r="E116" s="39">
        <v>1</v>
      </c>
    </row>
    <row r="117" spans="1:5" ht="12.75">
      <c r="A117" s="28" t="s">
        <v>143</v>
      </c>
      <c r="B117" s="29"/>
      <c r="C117" s="29">
        <v>3</v>
      </c>
      <c r="D117" s="29"/>
      <c r="E117" s="39">
        <v>3</v>
      </c>
    </row>
    <row r="118" spans="1:5" ht="12.75">
      <c r="A118" s="28" t="s">
        <v>145</v>
      </c>
      <c r="B118" s="29">
        <v>1</v>
      </c>
      <c r="C118" s="29"/>
      <c r="D118" s="29"/>
      <c r="E118" s="39">
        <v>1</v>
      </c>
    </row>
    <row r="119" spans="1:5" ht="12.75">
      <c r="A119" s="28" t="s">
        <v>147</v>
      </c>
      <c r="B119" s="29"/>
      <c r="C119" s="29">
        <v>1</v>
      </c>
      <c r="D119" s="29"/>
      <c r="E119" s="39">
        <v>1</v>
      </c>
    </row>
    <row r="120" spans="1:5" ht="12.75">
      <c r="A120" s="28" t="s">
        <v>148</v>
      </c>
      <c r="B120" s="29"/>
      <c r="C120" s="29">
        <v>3</v>
      </c>
      <c r="D120" s="29"/>
      <c r="E120" s="39">
        <v>3</v>
      </c>
    </row>
    <row r="121" spans="1:5" ht="12.75">
      <c r="A121" s="28" t="s">
        <v>151</v>
      </c>
      <c r="B121" s="29">
        <v>269</v>
      </c>
      <c r="C121" s="29">
        <v>18</v>
      </c>
      <c r="D121" s="29">
        <v>1</v>
      </c>
      <c r="E121" s="39">
        <v>288</v>
      </c>
    </row>
    <row r="122" spans="1:5" ht="12.75">
      <c r="A122" s="28" t="s">
        <v>154</v>
      </c>
      <c r="B122" s="29">
        <v>1</v>
      </c>
      <c r="C122" s="29"/>
      <c r="D122" s="29"/>
      <c r="E122" s="39">
        <v>1</v>
      </c>
    </row>
    <row r="123" spans="1:5" ht="12.75">
      <c r="A123" s="28" t="s">
        <v>226</v>
      </c>
      <c r="B123" s="29"/>
      <c r="C123" s="29">
        <v>1</v>
      </c>
      <c r="D123" s="29"/>
      <c r="E123" s="39">
        <v>1</v>
      </c>
    </row>
    <row r="124" spans="1:5" ht="12.75">
      <c r="A124" s="28" t="s">
        <v>156</v>
      </c>
      <c r="B124" s="29">
        <v>1</v>
      </c>
      <c r="C124" s="29"/>
      <c r="D124" s="29"/>
      <c r="E124" s="39">
        <v>1</v>
      </c>
    </row>
    <row r="125" spans="1:5" ht="12.75">
      <c r="A125" s="28" t="s">
        <v>159</v>
      </c>
      <c r="B125" s="29">
        <v>1</v>
      </c>
      <c r="C125" s="29">
        <v>9</v>
      </c>
      <c r="D125" s="29"/>
      <c r="E125" s="39">
        <v>10</v>
      </c>
    </row>
    <row r="126" spans="1:5" ht="12.75">
      <c r="A126" s="28" t="s">
        <v>160</v>
      </c>
      <c r="B126" s="29"/>
      <c r="C126" s="29">
        <v>4</v>
      </c>
      <c r="D126" s="29"/>
      <c r="E126" s="39">
        <v>4</v>
      </c>
    </row>
    <row r="127" spans="1:5" ht="12.75">
      <c r="A127" s="28" t="s">
        <v>215</v>
      </c>
      <c r="B127" s="29"/>
      <c r="C127" s="29">
        <v>1</v>
      </c>
      <c r="D127" s="29"/>
      <c r="E127" s="39">
        <v>1</v>
      </c>
    </row>
    <row r="128" spans="1:5" ht="12.75">
      <c r="A128" s="28" t="s">
        <v>161</v>
      </c>
      <c r="B128" s="29">
        <v>1</v>
      </c>
      <c r="C128" s="29">
        <v>1</v>
      </c>
      <c r="D128" s="29"/>
      <c r="E128" s="39">
        <v>2</v>
      </c>
    </row>
    <row r="129" spans="1:5" ht="12.75">
      <c r="A129" s="28" t="s">
        <v>162</v>
      </c>
      <c r="B129" s="29">
        <v>2</v>
      </c>
      <c r="C129" s="29">
        <v>2</v>
      </c>
      <c r="D129" s="29"/>
      <c r="E129" s="39">
        <v>4</v>
      </c>
    </row>
    <row r="130" spans="1:5" ht="12.75">
      <c r="A130" s="28" t="s">
        <v>168</v>
      </c>
      <c r="B130" s="29"/>
      <c r="C130" s="29">
        <v>3</v>
      </c>
      <c r="D130" s="29"/>
      <c r="E130" s="39">
        <v>3</v>
      </c>
    </row>
    <row r="131" spans="1:5" ht="12.75">
      <c r="A131" s="28" t="s">
        <v>169</v>
      </c>
      <c r="B131" s="29"/>
      <c r="C131" s="29">
        <v>2</v>
      </c>
      <c r="D131" s="29"/>
      <c r="E131" s="39">
        <v>2</v>
      </c>
    </row>
    <row r="132" spans="1:5" ht="12.75">
      <c r="A132" s="28" t="s">
        <v>170</v>
      </c>
      <c r="B132" s="29"/>
      <c r="C132" s="29">
        <v>1</v>
      </c>
      <c r="D132" s="29"/>
      <c r="E132" s="39">
        <v>1</v>
      </c>
    </row>
    <row r="133" spans="1:5" ht="12.75">
      <c r="A133" s="28" t="s">
        <v>171</v>
      </c>
      <c r="B133" s="29">
        <v>1</v>
      </c>
      <c r="C133" s="29">
        <v>12</v>
      </c>
      <c r="D133" s="29"/>
      <c r="E133" s="39">
        <v>13</v>
      </c>
    </row>
    <row r="134" spans="1:5" ht="12.75">
      <c r="A134" s="28" t="s">
        <v>173</v>
      </c>
      <c r="B134" s="29"/>
      <c r="C134" s="29">
        <v>2</v>
      </c>
      <c r="D134" s="29"/>
      <c r="E134" s="39">
        <v>2</v>
      </c>
    </row>
    <row r="135" spans="1:5" ht="12.75">
      <c r="A135" s="28" t="s">
        <v>174</v>
      </c>
      <c r="B135" s="29">
        <v>8</v>
      </c>
      <c r="C135" s="29">
        <v>1</v>
      </c>
      <c r="D135" s="29"/>
      <c r="E135" s="39">
        <v>9</v>
      </c>
    </row>
    <row r="136" spans="1:5" ht="12.75">
      <c r="A136" s="28" t="s">
        <v>175</v>
      </c>
      <c r="B136" s="29">
        <v>4</v>
      </c>
      <c r="C136" s="29">
        <v>3</v>
      </c>
      <c r="D136" s="29"/>
      <c r="E136" s="39">
        <v>7</v>
      </c>
    </row>
    <row r="137" spans="1:5" ht="12.75">
      <c r="A137" s="28" t="s">
        <v>230</v>
      </c>
      <c r="B137" s="29"/>
      <c r="C137" s="29">
        <v>1</v>
      </c>
      <c r="D137" s="29"/>
      <c r="E137" s="39">
        <v>1</v>
      </c>
    </row>
    <row r="138" spans="1:5" ht="12.75">
      <c r="A138" s="28" t="s">
        <v>178</v>
      </c>
      <c r="B138" s="29">
        <v>1</v>
      </c>
      <c r="C138" s="29"/>
      <c r="D138" s="29"/>
      <c r="E138" s="39">
        <v>1</v>
      </c>
    </row>
    <row r="139" spans="1:5" ht="12.75">
      <c r="A139" s="28" t="s">
        <v>180</v>
      </c>
      <c r="B139" s="29">
        <v>1</v>
      </c>
      <c r="C139" s="29"/>
      <c r="D139" s="29"/>
      <c r="E139" s="39">
        <v>1</v>
      </c>
    </row>
    <row r="140" spans="1:5" ht="12.75">
      <c r="A140" s="28" t="s">
        <v>188</v>
      </c>
      <c r="B140" s="29"/>
      <c r="C140" s="29">
        <v>1</v>
      </c>
      <c r="D140" s="29"/>
      <c r="E140" s="39">
        <v>1</v>
      </c>
    </row>
    <row r="141" spans="1:5" ht="12.75">
      <c r="A141" s="28" t="s">
        <v>189</v>
      </c>
      <c r="B141" s="29"/>
      <c r="C141" s="29">
        <v>4</v>
      </c>
      <c r="D141" s="29"/>
      <c r="E141" s="39">
        <v>4</v>
      </c>
    </row>
    <row r="142" spans="1:5" ht="12.75">
      <c r="A142" s="28" t="s">
        <v>153</v>
      </c>
      <c r="B142" s="29"/>
      <c r="C142" s="29">
        <v>2</v>
      </c>
      <c r="D142" s="29"/>
      <c r="E142" s="39">
        <v>2</v>
      </c>
    </row>
    <row r="143" spans="1:5" ht="12.75">
      <c r="A143" s="28" t="s">
        <v>164</v>
      </c>
      <c r="B143" s="29">
        <v>3</v>
      </c>
      <c r="C143" s="29">
        <v>8</v>
      </c>
      <c r="D143" s="29">
        <v>1</v>
      </c>
      <c r="E143" s="39">
        <v>12</v>
      </c>
    </row>
    <row r="144" spans="1:5" ht="12.75">
      <c r="A144" s="28" t="s">
        <v>33</v>
      </c>
      <c r="B144" s="29">
        <v>1</v>
      </c>
      <c r="C144" s="29">
        <v>3</v>
      </c>
      <c r="D144" s="29"/>
      <c r="E144" s="39">
        <v>4</v>
      </c>
    </row>
    <row r="145" spans="1:5" ht="12.75">
      <c r="A145" s="28" t="s">
        <v>78</v>
      </c>
      <c r="B145" s="29">
        <v>1</v>
      </c>
      <c r="C145" s="29">
        <v>1</v>
      </c>
      <c r="D145" s="29"/>
      <c r="E145" s="39">
        <v>2</v>
      </c>
    </row>
    <row r="146" spans="1:5" ht="12.75">
      <c r="A146" s="28" t="s">
        <v>231</v>
      </c>
      <c r="B146" s="29"/>
      <c r="C146" s="29">
        <v>1</v>
      </c>
      <c r="D146" s="29"/>
      <c r="E146" s="39">
        <v>1</v>
      </c>
    </row>
    <row r="147" spans="1:5" ht="12.75">
      <c r="A147" s="28" t="s">
        <v>144</v>
      </c>
      <c r="B147" s="29">
        <v>3</v>
      </c>
      <c r="C147" s="29">
        <v>5</v>
      </c>
      <c r="D147" s="29"/>
      <c r="E147" s="39">
        <v>8</v>
      </c>
    </row>
    <row r="148" spans="1:5" ht="22.5">
      <c r="A148" s="52" t="s">
        <v>51</v>
      </c>
      <c r="B148" s="29"/>
      <c r="C148" s="29">
        <v>1</v>
      </c>
      <c r="D148" s="29"/>
      <c r="E148" s="39">
        <v>1</v>
      </c>
    </row>
    <row r="149" spans="1:5" ht="12.75">
      <c r="A149" s="48" t="s">
        <v>198</v>
      </c>
      <c r="B149" s="49">
        <f>SUM(B58:B148)</f>
        <v>485</v>
      </c>
      <c r="C149" s="49">
        <f>SUM(C58:C148)</f>
        <v>518</v>
      </c>
      <c r="D149" s="49">
        <f>SUM(D58:D148)</f>
        <v>17</v>
      </c>
      <c r="E149" s="49">
        <f>SUM(E58:E148)</f>
        <v>1020</v>
      </c>
    </row>
    <row r="150" spans="1:5" ht="12.75" customHeight="1">
      <c r="A150" s="50" t="s">
        <v>199</v>
      </c>
      <c r="B150" s="46">
        <f>B57+B149</f>
        <v>7222</v>
      </c>
      <c r="C150" s="46">
        <f>C57+C149</f>
        <v>3785</v>
      </c>
      <c r="D150" s="46">
        <f>D57+D149</f>
        <v>569</v>
      </c>
      <c r="E150" s="46">
        <f>E57+E149</f>
        <v>11576</v>
      </c>
    </row>
    <row r="151" spans="1:5" ht="12.75">
      <c r="A151" s="21" t="s">
        <v>196</v>
      </c>
      <c r="B151" s="27"/>
      <c r="C151" s="13"/>
      <c r="D151" s="13"/>
      <c r="E151" s="13"/>
    </row>
    <row r="152" spans="2:5" ht="12.75">
      <c r="B152" s="13"/>
      <c r="C152" s="13"/>
      <c r="D152" s="13"/>
      <c r="E152" s="13"/>
    </row>
    <row r="153" spans="1:5" ht="12.75">
      <c r="A153" s="21" t="s">
        <v>197</v>
      </c>
      <c r="B153" s="27"/>
      <c r="C153" s="13"/>
      <c r="D153" s="13"/>
      <c r="E153" s="13"/>
    </row>
  </sheetData>
  <sheetProtection/>
  <mergeCells count="2">
    <mergeCell ref="A6:A7"/>
    <mergeCell ref="B6:E6"/>
  </mergeCells>
  <hyperlinks>
    <hyperlink ref="E1" location="Contents!A1" display="Contents"/>
    <hyperlink ref="A153:B153" location="Contents!A1" display="Click here to go to contents page"/>
    <hyperlink ref="A151:B151" location="Definitions!A1" display="Click here to see notes, definitions, and source"/>
  </hyperlinks>
  <printOptions horizontalCentered="1"/>
  <pageMargins left="0.45" right="0.45" top="0.52" bottom="0.46" header="0.3" footer="0.3"/>
  <pageSetup horizontalDpi="600" verticalDpi="600" orientation="portrait" r:id="rId1"/>
  <rowBreaks count="1" manualBreakCount="1">
    <brk id="5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1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6.7109375" style="2" customWidth="1"/>
    <col min="2" max="5" width="15.7109375" style="2" customWidth="1"/>
    <col min="6" max="16384" width="9.140625" style="2" customWidth="1"/>
  </cols>
  <sheetData>
    <row r="1" spans="1:5" ht="15.75">
      <c r="A1" s="41" t="s">
        <v>1</v>
      </c>
      <c r="E1" s="22" t="s">
        <v>191</v>
      </c>
    </row>
    <row r="2" ht="15">
      <c r="A2" s="42" t="s">
        <v>0</v>
      </c>
    </row>
    <row r="3" ht="12.75">
      <c r="A3" s="43" t="s">
        <v>190</v>
      </c>
    </row>
    <row r="4" ht="12.75">
      <c r="A4" s="44" t="s">
        <v>223</v>
      </c>
    </row>
    <row r="6" spans="1:5" ht="12.75" customHeight="1">
      <c r="A6" s="58" t="s">
        <v>224</v>
      </c>
      <c r="B6" s="58" t="s">
        <v>223</v>
      </c>
      <c r="C6" s="58"/>
      <c r="D6" s="58"/>
      <c r="E6" s="58"/>
    </row>
    <row r="7" spans="1:5" ht="12.75">
      <c r="A7" s="58"/>
      <c r="B7" s="45" t="s">
        <v>11</v>
      </c>
      <c r="C7" s="45" t="s">
        <v>12</v>
      </c>
      <c r="D7" s="45" t="s">
        <v>208</v>
      </c>
      <c r="E7" s="45" t="s">
        <v>14</v>
      </c>
    </row>
    <row r="8" spans="1:5" ht="12.75">
      <c r="A8" s="28" t="s">
        <v>16</v>
      </c>
      <c r="B8" s="29">
        <v>3</v>
      </c>
      <c r="C8" s="29">
        <v>4</v>
      </c>
      <c r="D8" s="29"/>
      <c r="E8" s="39">
        <v>7</v>
      </c>
    </row>
    <row r="9" spans="1:5" ht="12.75">
      <c r="A9" s="28" t="s">
        <v>15</v>
      </c>
      <c r="B9" s="29">
        <v>4</v>
      </c>
      <c r="C9" s="29">
        <v>4</v>
      </c>
      <c r="D9" s="29"/>
      <c r="E9" s="39">
        <v>8</v>
      </c>
    </row>
    <row r="10" spans="1:5" ht="12.75">
      <c r="A10" s="28" t="s">
        <v>23</v>
      </c>
      <c r="B10" s="29">
        <v>2</v>
      </c>
      <c r="C10" s="29">
        <v>1</v>
      </c>
      <c r="D10" s="29"/>
      <c r="E10" s="39">
        <v>3</v>
      </c>
    </row>
    <row r="11" spans="1:5" ht="12.75">
      <c r="A11" s="28" t="s">
        <v>22</v>
      </c>
      <c r="B11" s="29">
        <v>5</v>
      </c>
      <c r="C11" s="29">
        <v>4</v>
      </c>
      <c r="D11" s="29"/>
      <c r="E11" s="39">
        <v>9</v>
      </c>
    </row>
    <row r="12" spans="1:5" ht="12.75">
      <c r="A12" s="28" t="s">
        <v>41</v>
      </c>
      <c r="B12" s="29">
        <v>28</v>
      </c>
      <c r="C12" s="29">
        <v>35</v>
      </c>
      <c r="D12" s="29">
        <v>3</v>
      </c>
      <c r="E12" s="39">
        <v>66</v>
      </c>
    </row>
    <row r="13" spans="1:5" ht="12.75">
      <c r="A13" s="28" t="s">
        <v>47</v>
      </c>
      <c r="B13" s="29">
        <v>9</v>
      </c>
      <c r="C13" s="29">
        <v>6</v>
      </c>
      <c r="D13" s="29"/>
      <c r="E13" s="39">
        <v>15</v>
      </c>
    </row>
    <row r="14" spans="1:5" ht="12.75">
      <c r="A14" s="28" t="s">
        <v>49</v>
      </c>
      <c r="B14" s="29">
        <v>49</v>
      </c>
      <c r="C14" s="29">
        <v>6</v>
      </c>
      <c r="D14" s="29"/>
      <c r="E14" s="39">
        <v>55</v>
      </c>
    </row>
    <row r="15" spans="1:5" ht="12.75">
      <c r="A15" s="28" t="s">
        <v>58</v>
      </c>
      <c r="B15" s="29">
        <v>8</v>
      </c>
      <c r="C15" s="29">
        <v>5</v>
      </c>
      <c r="D15" s="29"/>
      <c r="E15" s="39">
        <v>13</v>
      </c>
    </row>
    <row r="16" spans="1:5" ht="12.75">
      <c r="A16" s="28" t="s">
        <v>56</v>
      </c>
      <c r="B16" s="29">
        <v>51</v>
      </c>
      <c r="C16" s="29">
        <v>4</v>
      </c>
      <c r="D16" s="29"/>
      <c r="E16" s="39">
        <v>55</v>
      </c>
    </row>
    <row r="17" spans="1:5" ht="12.75">
      <c r="A17" s="28" t="s">
        <v>67</v>
      </c>
      <c r="B17" s="29">
        <v>59</v>
      </c>
      <c r="C17" s="29">
        <v>29</v>
      </c>
      <c r="D17" s="29">
        <v>2</v>
      </c>
      <c r="E17" s="39">
        <v>90</v>
      </c>
    </row>
    <row r="18" spans="1:5" ht="12.75">
      <c r="A18" s="28" t="s">
        <v>69</v>
      </c>
      <c r="B18" s="29">
        <v>17</v>
      </c>
      <c r="C18" s="29">
        <v>23</v>
      </c>
      <c r="D18" s="29">
        <v>2</v>
      </c>
      <c r="E18" s="39">
        <v>42</v>
      </c>
    </row>
    <row r="19" spans="1:5" ht="12.75">
      <c r="A19" s="28" t="s">
        <v>76</v>
      </c>
      <c r="B19" s="29">
        <v>1</v>
      </c>
      <c r="C19" s="29">
        <v>1</v>
      </c>
      <c r="D19" s="29">
        <v>1</v>
      </c>
      <c r="E19" s="39">
        <v>3</v>
      </c>
    </row>
    <row r="20" spans="1:5" ht="12.75">
      <c r="A20" s="28" t="s">
        <v>86</v>
      </c>
      <c r="B20" s="29">
        <v>1</v>
      </c>
      <c r="C20" s="29">
        <v>6</v>
      </c>
      <c r="D20" s="29"/>
      <c r="E20" s="39">
        <v>7</v>
      </c>
    </row>
    <row r="21" spans="1:5" ht="12.75">
      <c r="A21" s="28" t="s">
        <v>81</v>
      </c>
      <c r="B21" s="29">
        <v>1</v>
      </c>
      <c r="C21" s="29"/>
      <c r="D21" s="29"/>
      <c r="E21" s="39">
        <v>1</v>
      </c>
    </row>
    <row r="22" spans="1:5" ht="12.75">
      <c r="A22" s="28" t="s">
        <v>82</v>
      </c>
      <c r="B22" s="29">
        <v>34</v>
      </c>
      <c r="C22" s="29">
        <v>19</v>
      </c>
      <c r="D22" s="29">
        <v>3</v>
      </c>
      <c r="E22" s="39">
        <v>56</v>
      </c>
    </row>
    <row r="23" spans="1:5" ht="12.75">
      <c r="A23" s="28" t="s">
        <v>84</v>
      </c>
      <c r="B23" s="29">
        <v>8</v>
      </c>
      <c r="C23" s="29">
        <v>15</v>
      </c>
      <c r="D23" s="29"/>
      <c r="E23" s="39">
        <v>23</v>
      </c>
    </row>
    <row r="24" spans="1:5" ht="12.75">
      <c r="A24" s="28" t="s">
        <v>95</v>
      </c>
      <c r="B24" s="29">
        <v>4</v>
      </c>
      <c r="C24" s="29">
        <v>2</v>
      </c>
      <c r="D24" s="29"/>
      <c r="E24" s="39">
        <v>6</v>
      </c>
    </row>
    <row r="25" spans="1:5" ht="12.75">
      <c r="A25" s="28" t="s">
        <v>96</v>
      </c>
      <c r="B25" s="29">
        <v>10</v>
      </c>
      <c r="C25" s="29">
        <v>23</v>
      </c>
      <c r="D25" s="29">
        <v>1</v>
      </c>
      <c r="E25" s="39">
        <v>34</v>
      </c>
    </row>
    <row r="26" spans="1:5" ht="12.75">
      <c r="A26" s="28" t="s">
        <v>103</v>
      </c>
      <c r="B26" s="29">
        <v>4</v>
      </c>
      <c r="C26" s="29">
        <v>4</v>
      </c>
      <c r="D26" s="29"/>
      <c r="E26" s="39">
        <v>8</v>
      </c>
    </row>
    <row r="27" spans="1:5" ht="12.75">
      <c r="A27" s="28" t="s">
        <v>110</v>
      </c>
      <c r="B27" s="29">
        <v>36</v>
      </c>
      <c r="C27" s="29">
        <v>10</v>
      </c>
      <c r="D27" s="29"/>
      <c r="E27" s="39">
        <v>46</v>
      </c>
    </row>
    <row r="28" spans="1:5" ht="12.75">
      <c r="A28" s="28" t="s">
        <v>109</v>
      </c>
      <c r="B28" s="29">
        <v>425</v>
      </c>
      <c r="C28" s="29">
        <v>97</v>
      </c>
      <c r="D28" s="29">
        <v>11</v>
      </c>
      <c r="E28" s="39">
        <v>533</v>
      </c>
    </row>
    <row r="29" spans="1:5" ht="12.75">
      <c r="A29" s="28" t="s">
        <v>105</v>
      </c>
      <c r="B29" s="29">
        <v>2</v>
      </c>
      <c r="C29" s="29">
        <v>3</v>
      </c>
      <c r="D29" s="29"/>
      <c r="E29" s="39">
        <v>5</v>
      </c>
    </row>
    <row r="30" spans="1:5" ht="12.75">
      <c r="A30" s="28" t="s">
        <v>113</v>
      </c>
      <c r="B30" s="29">
        <v>10</v>
      </c>
      <c r="C30" s="29">
        <v>18</v>
      </c>
      <c r="D30" s="29">
        <v>1</v>
      </c>
      <c r="E30" s="39">
        <v>29</v>
      </c>
    </row>
    <row r="31" spans="1:5" ht="12.75">
      <c r="A31" s="28" t="s">
        <v>114</v>
      </c>
      <c r="B31" s="29">
        <v>6</v>
      </c>
      <c r="C31" s="29">
        <v>7</v>
      </c>
      <c r="D31" s="29"/>
      <c r="E31" s="39">
        <v>13</v>
      </c>
    </row>
    <row r="32" spans="1:5" ht="12.75">
      <c r="A32" s="28" t="s">
        <v>116</v>
      </c>
      <c r="B32" s="29">
        <v>8</v>
      </c>
      <c r="C32" s="29">
        <v>11</v>
      </c>
      <c r="D32" s="29"/>
      <c r="E32" s="39">
        <v>19</v>
      </c>
    </row>
    <row r="33" spans="1:5" ht="12.75">
      <c r="A33" s="28" t="s">
        <v>115</v>
      </c>
      <c r="B33" s="29">
        <v>3</v>
      </c>
      <c r="C33" s="29">
        <v>2</v>
      </c>
      <c r="D33" s="29"/>
      <c r="E33" s="39">
        <v>5</v>
      </c>
    </row>
    <row r="34" spans="1:5" ht="12.75">
      <c r="A34" s="28" t="s">
        <v>117</v>
      </c>
      <c r="B34" s="29">
        <v>2</v>
      </c>
      <c r="C34" s="29">
        <v>2</v>
      </c>
      <c r="D34" s="29"/>
      <c r="E34" s="39">
        <v>4</v>
      </c>
    </row>
    <row r="35" spans="1:5" ht="12.75">
      <c r="A35" s="28" t="s">
        <v>130</v>
      </c>
      <c r="B35" s="29">
        <v>35</v>
      </c>
      <c r="C35" s="29">
        <v>42</v>
      </c>
      <c r="D35" s="29">
        <v>4</v>
      </c>
      <c r="E35" s="39">
        <v>81</v>
      </c>
    </row>
    <row r="36" spans="1:5" ht="12.75">
      <c r="A36" s="28" t="s">
        <v>131</v>
      </c>
      <c r="B36" s="29"/>
      <c r="C36" s="29">
        <v>3</v>
      </c>
      <c r="D36" s="29"/>
      <c r="E36" s="39">
        <v>3</v>
      </c>
    </row>
    <row r="37" spans="1:5" ht="12.75">
      <c r="A37" s="28" t="s">
        <v>119</v>
      </c>
      <c r="B37" s="29">
        <v>1</v>
      </c>
      <c r="C37" s="29">
        <v>2</v>
      </c>
      <c r="D37" s="29">
        <v>1</v>
      </c>
      <c r="E37" s="39">
        <v>4</v>
      </c>
    </row>
    <row r="38" spans="1:5" ht="12.75">
      <c r="A38" s="28" t="s">
        <v>123</v>
      </c>
      <c r="B38" s="29">
        <v>14</v>
      </c>
      <c r="C38" s="29">
        <v>6</v>
      </c>
      <c r="D38" s="29"/>
      <c r="E38" s="39">
        <v>20</v>
      </c>
    </row>
    <row r="39" spans="1:5" ht="12.75">
      <c r="A39" s="28" t="s">
        <v>124</v>
      </c>
      <c r="B39" s="29">
        <v>361</v>
      </c>
      <c r="C39" s="29">
        <v>34</v>
      </c>
      <c r="D39" s="29">
        <v>2</v>
      </c>
      <c r="E39" s="39">
        <v>397</v>
      </c>
    </row>
    <row r="40" spans="1:5" ht="12.75">
      <c r="A40" s="28" t="s">
        <v>125</v>
      </c>
      <c r="B40" s="29">
        <v>1</v>
      </c>
      <c r="C40" s="29">
        <v>1</v>
      </c>
      <c r="D40" s="29"/>
      <c r="E40" s="39">
        <v>2</v>
      </c>
    </row>
    <row r="41" spans="1:5" ht="12.75">
      <c r="A41" s="28" t="s">
        <v>122</v>
      </c>
      <c r="B41" s="29">
        <v>3</v>
      </c>
      <c r="C41" s="29">
        <v>2</v>
      </c>
      <c r="D41" s="29"/>
      <c r="E41" s="39">
        <v>5</v>
      </c>
    </row>
    <row r="42" spans="1:5" ht="12.75">
      <c r="A42" s="28" t="s">
        <v>126</v>
      </c>
      <c r="B42" s="29">
        <v>191</v>
      </c>
      <c r="C42" s="29">
        <v>47</v>
      </c>
      <c r="D42" s="29">
        <v>2</v>
      </c>
      <c r="E42" s="39">
        <v>240</v>
      </c>
    </row>
    <row r="43" spans="1:5" ht="12.75">
      <c r="A43" s="28" t="s">
        <v>133</v>
      </c>
      <c r="B43" s="29">
        <v>197</v>
      </c>
      <c r="C43" s="29">
        <v>164</v>
      </c>
      <c r="D43" s="29">
        <v>12</v>
      </c>
      <c r="E43" s="39">
        <v>373</v>
      </c>
    </row>
    <row r="44" spans="1:5" ht="12.75">
      <c r="A44" s="28" t="s">
        <v>134</v>
      </c>
      <c r="B44" s="29">
        <v>1</v>
      </c>
      <c r="C44" s="29">
        <v>1</v>
      </c>
      <c r="D44" s="29"/>
      <c r="E44" s="39">
        <v>2</v>
      </c>
    </row>
    <row r="45" spans="1:5" ht="12.75">
      <c r="A45" s="28" t="s">
        <v>136</v>
      </c>
      <c r="B45" s="29">
        <v>3</v>
      </c>
      <c r="C45" s="29">
        <v>2</v>
      </c>
      <c r="D45" s="29">
        <v>1</v>
      </c>
      <c r="E45" s="39">
        <v>6</v>
      </c>
    </row>
    <row r="46" spans="1:5" ht="12.75">
      <c r="A46" s="28" t="s">
        <v>140</v>
      </c>
      <c r="B46" s="29">
        <v>677</v>
      </c>
      <c r="C46" s="29">
        <v>254</v>
      </c>
      <c r="D46" s="29">
        <v>35</v>
      </c>
      <c r="E46" s="39">
        <v>966</v>
      </c>
    </row>
    <row r="47" spans="1:5" ht="12.75">
      <c r="A47" s="28" t="s">
        <v>146</v>
      </c>
      <c r="B47" s="29">
        <v>5</v>
      </c>
      <c r="C47" s="29">
        <v>5</v>
      </c>
      <c r="D47" s="29"/>
      <c r="E47" s="39">
        <v>10</v>
      </c>
    </row>
    <row r="48" spans="1:5" ht="12.75">
      <c r="A48" s="28" t="s">
        <v>157</v>
      </c>
      <c r="B48" s="29">
        <v>14</v>
      </c>
      <c r="C48" s="29">
        <v>21</v>
      </c>
      <c r="D48" s="29"/>
      <c r="E48" s="39">
        <v>35</v>
      </c>
    </row>
    <row r="49" spans="1:5" ht="12.75">
      <c r="A49" s="28" t="s">
        <v>158</v>
      </c>
      <c r="B49" s="29">
        <v>2</v>
      </c>
      <c r="C49" s="29"/>
      <c r="D49" s="29"/>
      <c r="E49" s="39">
        <v>2</v>
      </c>
    </row>
    <row r="50" spans="1:5" ht="12.75">
      <c r="A50" s="28" t="s">
        <v>166</v>
      </c>
      <c r="B50" s="29">
        <v>5</v>
      </c>
      <c r="C50" s="29">
        <v>8</v>
      </c>
      <c r="D50" s="29"/>
      <c r="E50" s="39">
        <v>13</v>
      </c>
    </row>
    <row r="51" spans="1:5" ht="12.75">
      <c r="A51" s="28" t="s">
        <v>167</v>
      </c>
      <c r="B51" s="29">
        <v>33</v>
      </c>
      <c r="C51" s="29">
        <v>23</v>
      </c>
      <c r="D51" s="29">
        <v>1</v>
      </c>
      <c r="E51" s="39">
        <v>57</v>
      </c>
    </row>
    <row r="52" spans="1:5" ht="12.75">
      <c r="A52" s="28" t="s">
        <v>177</v>
      </c>
      <c r="B52" s="29"/>
      <c r="C52" s="29">
        <v>6</v>
      </c>
      <c r="D52" s="29"/>
      <c r="E52" s="39">
        <v>6</v>
      </c>
    </row>
    <row r="53" spans="1:5" ht="12.75">
      <c r="A53" s="28" t="s">
        <v>182</v>
      </c>
      <c r="B53" s="29">
        <v>402</v>
      </c>
      <c r="C53" s="29">
        <v>131</v>
      </c>
      <c r="D53" s="29">
        <v>13</v>
      </c>
      <c r="E53" s="39">
        <v>546</v>
      </c>
    </row>
    <row r="54" spans="1:5" ht="12.75">
      <c r="A54" s="28" t="s">
        <v>179</v>
      </c>
      <c r="B54" s="29">
        <v>6</v>
      </c>
      <c r="C54" s="29">
        <v>4</v>
      </c>
      <c r="D54" s="29"/>
      <c r="E54" s="39">
        <v>10</v>
      </c>
    </row>
    <row r="55" spans="1:5" ht="12.75">
      <c r="A55" s="28" t="s">
        <v>183</v>
      </c>
      <c r="B55" s="29">
        <v>11</v>
      </c>
      <c r="C55" s="29">
        <v>9</v>
      </c>
      <c r="D55" s="29"/>
      <c r="E55" s="39">
        <v>20</v>
      </c>
    </row>
    <row r="56" spans="1:5" ht="12.75">
      <c r="A56" s="28" t="s">
        <v>185</v>
      </c>
      <c r="B56" s="29">
        <v>8</v>
      </c>
      <c r="C56" s="29">
        <v>15</v>
      </c>
      <c r="D56" s="29">
        <v>1</v>
      </c>
      <c r="E56" s="39">
        <v>24</v>
      </c>
    </row>
    <row r="57" spans="1:5" ht="12.75">
      <c r="A57" s="28" t="s">
        <v>184</v>
      </c>
      <c r="B57" s="30">
        <v>3902</v>
      </c>
      <c r="C57" s="30">
        <v>2662</v>
      </c>
      <c r="D57" s="29">
        <v>417</v>
      </c>
      <c r="E57" s="40">
        <v>6981</v>
      </c>
    </row>
    <row r="58" spans="1:5" ht="12.75">
      <c r="A58" s="48" t="s">
        <v>193</v>
      </c>
      <c r="B58" s="49">
        <f>SUM(B8:B57)</f>
        <v>6662</v>
      </c>
      <c r="C58" s="49">
        <f>SUM(C8:C57)</f>
        <v>3783</v>
      </c>
      <c r="D58" s="49">
        <f>SUM(D8:D57)</f>
        <v>513</v>
      </c>
      <c r="E58" s="49">
        <f>SUM(E8:E57)</f>
        <v>10958</v>
      </c>
    </row>
    <row r="59" spans="1:5" ht="12.75">
      <c r="A59" s="5" t="s">
        <v>194</v>
      </c>
      <c r="B59" s="12" t="s">
        <v>11</v>
      </c>
      <c r="C59" s="12" t="s">
        <v>12</v>
      </c>
      <c r="D59" s="12" t="s">
        <v>208</v>
      </c>
      <c r="E59" s="12" t="s">
        <v>14</v>
      </c>
    </row>
    <row r="60" spans="1:5" ht="12.75">
      <c r="A60" s="28" t="s">
        <v>212</v>
      </c>
      <c r="B60" s="29"/>
      <c r="C60" s="29">
        <v>1</v>
      </c>
      <c r="D60" s="29"/>
      <c r="E60" s="39">
        <v>1</v>
      </c>
    </row>
    <row r="61" spans="1:5" ht="12.75">
      <c r="A61" s="28" t="s">
        <v>18</v>
      </c>
      <c r="B61" s="29">
        <v>6</v>
      </c>
      <c r="C61" s="29">
        <v>1</v>
      </c>
      <c r="D61" s="29"/>
      <c r="E61" s="39">
        <v>7</v>
      </c>
    </row>
    <row r="62" spans="1:5" ht="12.75">
      <c r="A62" s="28" t="s">
        <v>21</v>
      </c>
      <c r="B62" s="29"/>
      <c r="C62" s="29">
        <v>4</v>
      </c>
      <c r="D62" s="29"/>
      <c r="E62" s="39">
        <v>4</v>
      </c>
    </row>
    <row r="63" spans="1:5" ht="12.75">
      <c r="A63" s="28" t="s">
        <v>25</v>
      </c>
      <c r="B63" s="29">
        <v>4</v>
      </c>
      <c r="C63" s="29"/>
      <c r="D63" s="29"/>
      <c r="E63" s="39">
        <v>4</v>
      </c>
    </row>
    <row r="64" spans="1:5" ht="12.75">
      <c r="A64" s="28" t="s">
        <v>26</v>
      </c>
      <c r="B64" s="29">
        <v>3</v>
      </c>
      <c r="C64" s="29"/>
      <c r="D64" s="29"/>
      <c r="E64" s="39">
        <v>3</v>
      </c>
    </row>
    <row r="65" spans="1:5" ht="12.75">
      <c r="A65" s="28" t="s">
        <v>27</v>
      </c>
      <c r="B65" s="29">
        <v>2</v>
      </c>
      <c r="C65" s="29"/>
      <c r="D65" s="29"/>
      <c r="E65" s="39">
        <v>2</v>
      </c>
    </row>
    <row r="66" spans="1:5" ht="12.75">
      <c r="A66" s="28" t="s">
        <v>28</v>
      </c>
      <c r="B66" s="29"/>
      <c r="C66" s="29">
        <v>6</v>
      </c>
      <c r="D66" s="29"/>
      <c r="E66" s="39">
        <v>6</v>
      </c>
    </row>
    <row r="67" spans="1:5" ht="12.75">
      <c r="A67" s="28" t="s">
        <v>214</v>
      </c>
      <c r="B67" s="29"/>
      <c r="C67" s="29">
        <v>1</v>
      </c>
      <c r="D67" s="29"/>
      <c r="E67" s="39">
        <v>1</v>
      </c>
    </row>
    <row r="68" spans="1:5" ht="12.75">
      <c r="A68" s="28" t="s">
        <v>33</v>
      </c>
      <c r="B68" s="29">
        <v>1</v>
      </c>
      <c r="C68" s="29">
        <v>2</v>
      </c>
      <c r="D68" s="29"/>
      <c r="E68" s="39">
        <v>3</v>
      </c>
    </row>
    <row r="69" spans="1:5" ht="12.75">
      <c r="A69" s="28" t="s">
        <v>34</v>
      </c>
      <c r="B69" s="29">
        <v>2</v>
      </c>
      <c r="C69" s="29">
        <v>1</v>
      </c>
      <c r="D69" s="29"/>
      <c r="E69" s="39">
        <v>3</v>
      </c>
    </row>
    <row r="70" spans="1:5" ht="12.75">
      <c r="A70" s="28" t="s">
        <v>37</v>
      </c>
      <c r="B70" s="29"/>
      <c r="C70" s="29">
        <v>6</v>
      </c>
      <c r="D70" s="29"/>
      <c r="E70" s="39">
        <v>6</v>
      </c>
    </row>
    <row r="71" spans="1:5" ht="12.75">
      <c r="A71" s="28" t="s">
        <v>38</v>
      </c>
      <c r="B71" s="29"/>
      <c r="C71" s="29">
        <v>1</v>
      </c>
      <c r="D71" s="29"/>
      <c r="E71" s="39">
        <v>1</v>
      </c>
    </row>
    <row r="72" spans="1:5" ht="12.75">
      <c r="A72" s="28" t="s">
        <v>39</v>
      </c>
      <c r="B72" s="29"/>
      <c r="C72" s="29">
        <v>1</v>
      </c>
      <c r="D72" s="29"/>
      <c r="E72" s="39">
        <v>1</v>
      </c>
    </row>
    <row r="73" spans="1:5" ht="12.75">
      <c r="A73" s="28" t="s">
        <v>42</v>
      </c>
      <c r="B73" s="29">
        <v>1</v>
      </c>
      <c r="C73" s="29">
        <v>3</v>
      </c>
      <c r="D73" s="29"/>
      <c r="E73" s="39">
        <v>4</v>
      </c>
    </row>
    <row r="74" spans="1:5" ht="12.75">
      <c r="A74" s="28" t="s">
        <v>43</v>
      </c>
      <c r="B74" s="29">
        <v>7</v>
      </c>
      <c r="C74" s="29">
        <v>12</v>
      </c>
      <c r="D74" s="29">
        <v>1</v>
      </c>
      <c r="E74" s="39">
        <v>20</v>
      </c>
    </row>
    <row r="75" spans="1:5" ht="12.75">
      <c r="A75" s="28" t="s">
        <v>44</v>
      </c>
      <c r="B75" s="29"/>
      <c r="C75" s="29">
        <v>1</v>
      </c>
      <c r="D75" s="29"/>
      <c r="E75" s="39">
        <v>1</v>
      </c>
    </row>
    <row r="76" spans="1:5" ht="12.75">
      <c r="A76" s="28" t="s">
        <v>45</v>
      </c>
      <c r="B76" s="29">
        <v>2</v>
      </c>
      <c r="C76" s="29">
        <v>136</v>
      </c>
      <c r="D76" s="29">
        <v>2</v>
      </c>
      <c r="E76" s="39">
        <v>140</v>
      </c>
    </row>
    <row r="77" spans="1:5" ht="12.75">
      <c r="A77" s="28" t="s">
        <v>46</v>
      </c>
      <c r="B77" s="29">
        <v>2</v>
      </c>
      <c r="C77" s="29">
        <v>10</v>
      </c>
      <c r="D77" s="29"/>
      <c r="E77" s="39">
        <v>12</v>
      </c>
    </row>
    <row r="78" spans="1:5" ht="12.75">
      <c r="A78" s="28" t="s">
        <v>60</v>
      </c>
      <c r="B78" s="29"/>
      <c r="C78" s="29">
        <v>1</v>
      </c>
      <c r="D78" s="29"/>
      <c r="E78" s="39">
        <v>1</v>
      </c>
    </row>
    <row r="79" spans="1:5" ht="12.75">
      <c r="A79" s="28" t="s">
        <v>62</v>
      </c>
      <c r="B79" s="29">
        <v>1</v>
      </c>
      <c r="C79" s="29">
        <v>5</v>
      </c>
      <c r="D79" s="29"/>
      <c r="E79" s="39">
        <v>6</v>
      </c>
    </row>
    <row r="80" spans="1:5" ht="12.75">
      <c r="A80" s="28" t="s">
        <v>63</v>
      </c>
      <c r="B80" s="29"/>
      <c r="C80" s="29"/>
      <c r="D80" s="29">
        <v>1</v>
      </c>
      <c r="E80" s="39">
        <v>1</v>
      </c>
    </row>
    <row r="81" spans="1:5" ht="12.75">
      <c r="A81" s="28" t="s">
        <v>64</v>
      </c>
      <c r="B81" s="29"/>
      <c r="C81" s="29">
        <v>1</v>
      </c>
      <c r="D81" s="29"/>
      <c r="E81" s="39">
        <v>1</v>
      </c>
    </row>
    <row r="82" spans="1:5" ht="12.75">
      <c r="A82" s="28" t="s">
        <v>220</v>
      </c>
      <c r="B82" s="29">
        <v>2</v>
      </c>
      <c r="C82" s="29">
        <v>3</v>
      </c>
      <c r="D82" s="29"/>
      <c r="E82" s="39">
        <v>5</v>
      </c>
    </row>
    <row r="83" spans="1:5" ht="12.75">
      <c r="A83" s="28" t="s">
        <v>65</v>
      </c>
      <c r="B83" s="29"/>
      <c r="C83" s="29">
        <v>5</v>
      </c>
      <c r="D83" s="29"/>
      <c r="E83" s="39">
        <v>5</v>
      </c>
    </row>
    <row r="84" spans="1:5" ht="12.75">
      <c r="A84" s="28" t="s">
        <v>68</v>
      </c>
      <c r="B84" s="29">
        <v>2</v>
      </c>
      <c r="C84" s="29">
        <v>2</v>
      </c>
      <c r="D84" s="29"/>
      <c r="E84" s="39">
        <v>4</v>
      </c>
    </row>
    <row r="85" spans="1:5" ht="12.75">
      <c r="A85" s="28" t="s">
        <v>70</v>
      </c>
      <c r="B85" s="29">
        <v>5</v>
      </c>
      <c r="C85" s="29">
        <v>3</v>
      </c>
      <c r="D85" s="29"/>
      <c r="E85" s="39">
        <v>8</v>
      </c>
    </row>
    <row r="86" spans="1:5" ht="12.75">
      <c r="A86" s="28" t="s">
        <v>71</v>
      </c>
      <c r="B86" s="29">
        <v>2</v>
      </c>
      <c r="C86" s="29">
        <v>3</v>
      </c>
      <c r="D86" s="29"/>
      <c r="E86" s="39">
        <v>5</v>
      </c>
    </row>
    <row r="87" spans="1:5" ht="12.75">
      <c r="A87" s="28" t="s">
        <v>78</v>
      </c>
      <c r="B87" s="29">
        <v>1</v>
      </c>
      <c r="C87" s="29">
        <v>1</v>
      </c>
      <c r="D87" s="29"/>
      <c r="E87" s="39">
        <v>2</v>
      </c>
    </row>
    <row r="88" spans="1:5" ht="12.75">
      <c r="A88" s="28" t="s">
        <v>79</v>
      </c>
      <c r="B88" s="29"/>
      <c r="C88" s="29">
        <v>1</v>
      </c>
      <c r="D88" s="29"/>
      <c r="E88" s="39">
        <v>1</v>
      </c>
    </row>
    <row r="89" spans="1:5" ht="12.75">
      <c r="A89" s="28" t="s">
        <v>83</v>
      </c>
      <c r="B89" s="29">
        <v>7</v>
      </c>
      <c r="C89" s="29">
        <v>109</v>
      </c>
      <c r="D89" s="29">
        <v>1</v>
      </c>
      <c r="E89" s="39">
        <v>117</v>
      </c>
    </row>
    <row r="90" spans="1:5" ht="12.75">
      <c r="A90" s="28" t="s">
        <v>87</v>
      </c>
      <c r="B90" s="29"/>
      <c r="C90" s="29">
        <v>28</v>
      </c>
      <c r="D90" s="29"/>
      <c r="E90" s="39">
        <v>28</v>
      </c>
    </row>
    <row r="91" spans="1:5" ht="12.75">
      <c r="A91" s="28" t="s">
        <v>88</v>
      </c>
      <c r="B91" s="29"/>
      <c r="C91" s="29">
        <v>4</v>
      </c>
      <c r="D91" s="29">
        <v>1</v>
      </c>
      <c r="E91" s="39">
        <v>5</v>
      </c>
    </row>
    <row r="92" spans="1:5" ht="12.75">
      <c r="A92" s="28" t="s">
        <v>91</v>
      </c>
      <c r="B92" s="29"/>
      <c r="C92" s="29">
        <v>10</v>
      </c>
      <c r="D92" s="29"/>
      <c r="E92" s="39">
        <v>10</v>
      </c>
    </row>
    <row r="93" spans="1:5" ht="12.75">
      <c r="A93" s="28" t="s">
        <v>92</v>
      </c>
      <c r="B93" s="29">
        <v>2</v>
      </c>
      <c r="C93" s="29"/>
      <c r="D93" s="29">
        <v>1</v>
      </c>
      <c r="E93" s="39">
        <v>3</v>
      </c>
    </row>
    <row r="94" spans="1:5" ht="12.75">
      <c r="A94" s="28" t="s">
        <v>93</v>
      </c>
      <c r="B94" s="29">
        <v>1</v>
      </c>
      <c r="C94" s="29">
        <v>1</v>
      </c>
      <c r="D94" s="29"/>
      <c r="E94" s="39">
        <v>2</v>
      </c>
    </row>
    <row r="95" spans="1:5" ht="12.75">
      <c r="A95" s="28" t="s">
        <v>94</v>
      </c>
      <c r="B95" s="29">
        <v>2</v>
      </c>
      <c r="C95" s="29">
        <v>2</v>
      </c>
      <c r="D95" s="29"/>
      <c r="E95" s="39">
        <v>4</v>
      </c>
    </row>
    <row r="96" spans="1:5" ht="12.75">
      <c r="A96" s="28" t="s">
        <v>221</v>
      </c>
      <c r="B96" s="29">
        <v>1</v>
      </c>
      <c r="C96" s="29"/>
      <c r="D96" s="29"/>
      <c r="E96" s="39">
        <v>1</v>
      </c>
    </row>
    <row r="97" spans="1:5" ht="12.75">
      <c r="A97" s="28" t="s">
        <v>97</v>
      </c>
      <c r="B97" s="29"/>
      <c r="C97" s="29">
        <v>5</v>
      </c>
      <c r="D97" s="29">
        <v>2</v>
      </c>
      <c r="E97" s="39">
        <v>7</v>
      </c>
    </row>
    <row r="98" spans="1:5" ht="12.75">
      <c r="A98" s="28" t="s">
        <v>98</v>
      </c>
      <c r="B98" s="29">
        <v>1</v>
      </c>
      <c r="C98" s="29">
        <v>2</v>
      </c>
      <c r="D98" s="29">
        <v>2</v>
      </c>
      <c r="E98" s="39">
        <v>5</v>
      </c>
    </row>
    <row r="99" spans="1:5" ht="12.75">
      <c r="A99" s="28" t="s">
        <v>99</v>
      </c>
      <c r="B99" s="29">
        <v>41</v>
      </c>
      <c r="C99" s="29">
        <v>2</v>
      </c>
      <c r="D99" s="29">
        <v>6</v>
      </c>
      <c r="E99" s="39">
        <v>49</v>
      </c>
    </row>
    <row r="100" spans="1:5" ht="12.75">
      <c r="A100" s="28" t="s">
        <v>101</v>
      </c>
      <c r="B100" s="29">
        <v>1</v>
      </c>
      <c r="C100" s="29"/>
      <c r="D100" s="29"/>
      <c r="E100" s="39">
        <v>1</v>
      </c>
    </row>
    <row r="101" spans="1:5" ht="12.75">
      <c r="A101" s="28" t="s">
        <v>211</v>
      </c>
      <c r="B101" s="29">
        <v>4</v>
      </c>
      <c r="C101" s="29">
        <v>9</v>
      </c>
      <c r="D101" s="29"/>
      <c r="E101" s="39">
        <v>13</v>
      </c>
    </row>
    <row r="102" spans="1:5" ht="12.75">
      <c r="A102" s="28" t="s">
        <v>104</v>
      </c>
      <c r="B102" s="29"/>
      <c r="C102" s="29">
        <v>2</v>
      </c>
      <c r="D102" s="29"/>
      <c r="E102" s="39">
        <v>2</v>
      </c>
    </row>
    <row r="103" spans="1:5" ht="12.75">
      <c r="A103" s="28" t="s">
        <v>107</v>
      </c>
      <c r="B103" s="29">
        <v>17</v>
      </c>
      <c r="C103" s="29">
        <v>2</v>
      </c>
      <c r="D103" s="29"/>
      <c r="E103" s="39">
        <v>19</v>
      </c>
    </row>
    <row r="104" spans="1:5" ht="12.75">
      <c r="A104" s="28" t="s">
        <v>111</v>
      </c>
      <c r="B104" s="29"/>
      <c r="C104" s="29">
        <v>1</v>
      </c>
      <c r="D104" s="29"/>
      <c r="E104" s="39">
        <v>1</v>
      </c>
    </row>
    <row r="105" spans="1:5" ht="12.75">
      <c r="A105" s="28" t="s">
        <v>112</v>
      </c>
      <c r="B105" s="29"/>
      <c r="C105" s="29">
        <v>5</v>
      </c>
      <c r="D105" s="29"/>
      <c r="E105" s="39">
        <v>5</v>
      </c>
    </row>
    <row r="106" spans="1:5" ht="12.75">
      <c r="A106" s="28" t="s">
        <v>225</v>
      </c>
      <c r="B106" s="29">
        <v>1</v>
      </c>
      <c r="C106" s="29"/>
      <c r="D106" s="29"/>
      <c r="E106" s="39">
        <v>1</v>
      </c>
    </row>
    <row r="107" spans="1:5" ht="12.75">
      <c r="A107" s="28" t="s">
        <v>118</v>
      </c>
      <c r="B107" s="29">
        <v>4</v>
      </c>
      <c r="C107" s="29"/>
      <c r="D107" s="29"/>
      <c r="E107" s="39">
        <v>4</v>
      </c>
    </row>
    <row r="108" spans="1:5" ht="12.75">
      <c r="A108" s="28" t="s">
        <v>120</v>
      </c>
      <c r="B108" s="29">
        <v>1</v>
      </c>
      <c r="C108" s="29">
        <v>20</v>
      </c>
      <c r="D108" s="29"/>
      <c r="E108" s="39">
        <v>21</v>
      </c>
    </row>
    <row r="109" spans="1:5" ht="12.75">
      <c r="A109" s="28" t="s">
        <v>127</v>
      </c>
      <c r="B109" s="29">
        <v>1</v>
      </c>
      <c r="C109" s="29"/>
      <c r="D109" s="29"/>
      <c r="E109" s="39">
        <v>1</v>
      </c>
    </row>
    <row r="110" spans="1:5" ht="12.75">
      <c r="A110" s="28" t="s">
        <v>129</v>
      </c>
      <c r="B110" s="29">
        <v>14</v>
      </c>
      <c r="C110" s="29">
        <v>14</v>
      </c>
      <c r="D110" s="29"/>
      <c r="E110" s="39">
        <v>28</v>
      </c>
    </row>
    <row r="111" spans="1:5" ht="12.75">
      <c r="A111" s="28" t="s">
        <v>135</v>
      </c>
      <c r="B111" s="29">
        <v>2</v>
      </c>
      <c r="C111" s="29"/>
      <c r="D111" s="29"/>
      <c r="E111" s="39">
        <v>2</v>
      </c>
    </row>
    <row r="112" spans="1:5" ht="12.75">
      <c r="A112" s="28" t="s">
        <v>137</v>
      </c>
      <c r="B112" s="29">
        <v>1</v>
      </c>
      <c r="C112" s="29">
        <v>2</v>
      </c>
      <c r="D112" s="29"/>
      <c r="E112" s="39">
        <v>3</v>
      </c>
    </row>
    <row r="113" spans="1:5" ht="12.75">
      <c r="A113" s="28" t="s">
        <v>141</v>
      </c>
      <c r="B113" s="29"/>
      <c r="C113" s="29">
        <v>2</v>
      </c>
      <c r="D113" s="29"/>
      <c r="E113" s="39">
        <v>2</v>
      </c>
    </row>
    <row r="114" spans="1:5" ht="12.75">
      <c r="A114" s="28" t="s">
        <v>142</v>
      </c>
      <c r="B114" s="29">
        <v>1</v>
      </c>
      <c r="C114" s="29">
        <v>3</v>
      </c>
      <c r="D114" s="29"/>
      <c r="E114" s="39">
        <v>4</v>
      </c>
    </row>
    <row r="115" spans="1:5" ht="12.75">
      <c r="A115" s="28" t="s">
        <v>143</v>
      </c>
      <c r="B115" s="29"/>
      <c r="C115" s="29">
        <v>1</v>
      </c>
      <c r="D115" s="29"/>
      <c r="E115" s="39">
        <v>1</v>
      </c>
    </row>
    <row r="116" spans="1:5" ht="12.75">
      <c r="A116" s="28" t="s">
        <v>144</v>
      </c>
      <c r="B116" s="29">
        <v>2</v>
      </c>
      <c r="C116" s="29">
        <v>4</v>
      </c>
      <c r="D116" s="29"/>
      <c r="E116" s="39">
        <v>6</v>
      </c>
    </row>
    <row r="117" spans="1:5" ht="12.75">
      <c r="A117" s="28" t="s">
        <v>145</v>
      </c>
      <c r="B117" s="29">
        <v>1</v>
      </c>
      <c r="C117" s="29"/>
      <c r="D117" s="29"/>
      <c r="E117" s="39">
        <v>1</v>
      </c>
    </row>
    <row r="118" spans="1:5" ht="12.75">
      <c r="A118" s="28" t="s">
        <v>147</v>
      </c>
      <c r="B118" s="29"/>
      <c r="C118" s="29">
        <v>1</v>
      </c>
      <c r="D118" s="29"/>
      <c r="E118" s="39">
        <v>1</v>
      </c>
    </row>
    <row r="119" spans="1:5" ht="12.75">
      <c r="A119" s="28" t="s">
        <v>148</v>
      </c>
      <c r="B119" s="29"/>
      <c r="C119" s="29">
        <v>2</v>
      </c>
      <c r="D119" s="29"/>
      <c r="E119" s="39">
        <v>2</v>
      </c>
    </row>
    <row r="120" spans="1:5" ht="12.75">
      <c r="A120" s="28" t="s">
        <v>151</v>
      </c>
      <c r="B120" s="29">
        <v>188</v>
      </c>
      <c r="C120" s="29">
        <v>20</v>
      </c>
      <c r="D120" s="29">
        <v>2</v>
      </c>
      <c r="E120" s="39">
        <v>210</v>
      </c>
    </row>
    <row r="121" spans="1:5" ht="12.75">
      <c r="A121" s="28" t="s">
        <v>153</v>
      </c>
      <c r="B121" s="29"/>
      <c r="C121" s="29">
        <v>3</v>
      </c>
      <c r="D121" s="29"/>
      <c r="E121" s="39">
        <v>3</v>
      </c>
    </row>
    <row r="122" spans="1:5" ht="12.75">
      <c r="A122" s="28" t="s">
        <v>226</v>
      </c>
      <c r="B122" s="29"/>
      <c r="C122" s="29">
        <v>1</v>
      </c>
      <c r="D122" s="29"/>
      <c r="E122" s="39">
        <v>1</v>
      </c>
    </row>
    <row r="123" spans="1:5" ht="12.75">
      <c r="A123" s="28" t="s">
        <v>156</v>
      </c>
      <c r="B123" s="29">
        <v>2</v>
      </c>
      <c r="C123" s="29">
        <v>1</v>
      </c>
      <c r="D123" s="29">
        <v>1</v>
      </c>
      <c r="E123" s="39">
        <v>4</v>
      </c>
    </row>
    <row r="124" spans="1:5" ht="12.75">
      <c r="A124" s="28" t="s">
        <v>159</v>
      </c>
      <c r="B124" s="29"/>
      <c r="C124" s="29">
        <v>3</v>
      </c>
      <c r="D124" s="29"/>
      <c r="E124" s="39">
        <v>3</v>
      </c>
    </row>
    <row r="125" spans="1:5" ht="12.75">
      <c r="A125" s="28" t="s">
        <v>160</v>
      </c>
      <c r="B125" s="29">
        <v>1</v>
      </c>
      <c r="C125" s="29">
        <v>5</v>
      </c>
      <c r="D125" s="29"/>
      <c r="E125" s="39">
        <v>6</v>
      </c>
    </row>
    <row r="126" spans="1:5" ht="12.75">
      <c r="A126" s="28" t="s">
        <v>215</v>
      </c>
      <c r="B126" s="29"/>
      <c r="C126" s="29">
        <v>1</v>
      </c>
      <c r="D126" s="29"/>
      <c r="E126" s="39">
        <v>1</v>
      </c>
    </row>
    <row r="127" spans="1:5" ht="12.75">
      <c r="A127" s="28" t="s">
        <v>161</v>
      </c>
      <c r="B127" s="29"/>
      <c r="C127" s="29">
        <v>1</v>
      </c>
      <c r="D127" s="29"/>
      <c r="E127" s="39">
        <v>1</v>
      </c>
    </row>
    <row r="128" spans="1:5" ht="12.75">
      <c r="A128" s="28" t="s">
        <v>162</v>
      </c>
      <c r="B128" s="29"/>
      <c r="C128" s="29">
        <v>1</v>
      </c>
      <c r="D128" s="29"/>
      <c r="E128" s="39">
        <v>1</v>
      </c>
    </row>
    <row r="129" spans="1:5" ht="12.75">
      <c r="A129" s="28" t="s">
        <v>163</v>
      </c>
      <c r="B129" s="29"/>
      <c r="C129" s="29">
        <v>2</v>
      </c>
      <c r="D129" s="29"/>
      <c r="E129" s="39">
        <v>2</v>
      </c>
    </row>
    <row r="130" spans="1:5" ht="12.75">
      <c r="A130" s="28" t="s">
        <v>164</v>
      </c>
      <c r="B130" s="29">
        <v>4</v>
      </c>
      <c r="C130" s="29">
        <v>8</v>
      </c>
      <c r="D130" s="29"/>
      <c r="E130" s="39">
        <v>12</v>
      </c>
    </row>
    <row r="131" spans="1:5" ht="12.75">
      <c r="A131" s="28" t="s">
        <v>168</v>
      </c>
      <c r="B131" s="29"/>
      <c r="C131" s="29">
        <v>2</v>
      </c>
      <c r="D131" s="29"/>
      <c r="E131" s="39">
        <v>2</v>
      </c>
    </row>
    <row r="132" spans="1:5" ht="12.75">
      <c r="A132" s="28" t="s">
        <v>213</v>
      </c>
      <c r="B132" s="29">
        <v>2</v>
      </c>
      <c r="C132" s="29"/>
      <c r="D132" s="29"/>
      <c r="E132" s="39">
        <v>2</v>
      </c>
    </row>
    <row r="133" spans="1:5" ht="12.75">
      <c r="A133" s="28" t="s">
        <v>169</v>
      </c>
      <c r="B133" s="29"/>
      <c r="C133" s="29">
        <v>2</v>
      </c>
      <c r="D133" s="29"/>
      <c r="E133" s="39">
        <v>2</v>
      </c>
    </row>
    <row r="134" spans="1:5" ht="12.75">
      <c r="A134" s="28" t="s">
        <v>171</v>
      </c>
      <c r="B134" s="29">
        <v>2</v>
      </c>
      <c r="C134" s="29">
        <v>11</v>
      </c>
      <c r="D134" s="29"/>
      <c r="E134" s="39">
        <v>13</v>
      </c>
    </row>
    <row r="135" spans="1:5" ht="12.75">
      <c r="A135" s="28" t="s">
        <v>172</v>
      </c>
      <c r="B135" s="29"/>
      <c r="C135" s="29">
        <v>1</v>
      </c>
      <c r="D135" s="29"/>
      <c r="E135" s="39">
        <v>1</v>
      </c>
    </row>
    <row r="136" spans="1:5" ht="12.75">
      <c r="A136" s="28" t="s">
        <v>173</v>
      </c>
      <c r="B136" s="29"/>
      <c r="C136" s="29">
        <v>3</v>
      </c>
      <c r="D136" s="29"/>
      <c r="E136" s="39">
        <v>3</v>
      </c>
    </row>
    <row r="137" spans="1:5" ht="12.75">
      <c r="A137" s="28" t="s">
        <v>174</v>
      </c>
      <c r="B137" s="29">
        <v>2</v>
      </c>
      <c r="C137" s="29">
        <v>1</v>
      </c>
      <c r="D137" s="29"/>
      <c r="E137" s="39">
        <v>3</v>
      </c>
    </row>
    <row r="138" spans="1:5" ht="12.75">
      <c r="A138" s="28" t="s">
        <v>175</v>
      </c>
      <c r="B138" s="29">
        <v>4</v>
      </c>
      <c r="C138" s="29">
        <v>5</v>
      </c>
      <c r="D138" s="29"/>
      <c r="E138" s="39">
        <v>9</v>
      </c>
    </row>
    <row r="139" spans="1:5" ht="12.75">
      <c r="A139" s="28" t="s">
        <v>178</v>
      </c>
      <c r="B139" s="29">
        <v>1</v>
      </c>
      <c r="C139" s="29">
        <v>1</v>
      </c>
      <c r="D139" s="29"/>
      <c r="E139" s="39">
        <v>2</v>
      </c>
    </row>
    <row r="140" spans="1:5" ht="12.75">
      <c r="A140" s="28" t="s">
        <v>180</v>
      </c>
      <c r="B140" s="29"/>
      <c r="C140" s="29">
        <v>2</v>
      </c>
      <c r="D140" s="29"/>
      <c r="E140" s="39">
        <v>2</v>
      </c>
    </row>
    <row r="141" spans="1:5" ht="12.75">
      <c r="A141" s="28" t="s">
        <v>188</v>
      </c>
      <c r="B141" s="29"/>
      <c r="C141" s="29">
        <v>1</v>
      </c>
      <c r="D141" s="29"/>
      <c r="E141" s="39">
        <v>1</v>
      </c>
    </row>
    <row r="142" spans="1:5" ht="12.75">
      <c r="A142" s="28" t="s">
        <v>189</v>
      </c>
      <c r="B142" s="29">
        <v>1</v>
      </c>
      <c r="C142" s="29">
        <v>3</v>
      </c>
      <c r="D142" s="29"/>
      <c r="E142" s="39">
        <v>4</v>
      </c>
    </row>
    <row r="143" spans="1:5" ht="12.75">
      <c r="A143" s="48" t="s">
        <v>198</v>
      </c>
      <c r="B143" s="47">
        <f>SUM(B60:B142)</f>
        <v>355</v>
      </c>
      <c r="C143" s="47">
        <f>SUM(C60:C142)</f>
        <v>520</v>
      </c>
      <c r="D143" s="47">
        <f>SUM(D60:D142)</f>
        <v>20</v>
      </c>
      <c r="E143" s="47">
        <f>SUM(E60:E142)</f>
        <v>895</v>
      </c>
    </row>
    <row r="144" spans="1:5" ht="12.75" customHeight="1">
      <c r="A144" s="45" t="s">
        <v>199</v>
      </c>
      <c r="B144" s="46">
        <f>B58+B143</f>
        <v>7017</v>
      </c>
      <c r="C144" s="46">
        <f>C58+C143</f>
        <v>4303</v>
      </c>
      <c r="D144" s="46">
        <f>D58+D143</f>
        <v>533</v>
      </c>
      <c r="E144" s="46">
        <f>E58+E143</f>
        <v>11853</v>
      </c>
    </row>
    <row r="145" spans="1:5" ht="12.75">
      <c r="A145" s="21" t="s">
        <v>196</v>
      </c>
      <c r="B145" s="27"/>
      <c r="C145" s="13"/>
      <c r="D145" s="13"/>
      <c r="E145" s="13"/>
    </row>
    <row r="146" spans="2:5" ht="12.75">
      <c r="B146" s="13"/>
      <c r="C146" s="13"/>
      <c r="D146" s="13"/>
      <c r="E146" s="13"/>
    </row>
    <row r="147" spans="1:5" ht="12.75">
      <c r="A147" s="21" t="s">
        <v>197</v>
      </c>
      <c r="B147" s="27"/>
      <c r="C147" s="13"/>
      <c r="D147" s="13"/>
      <c r="E147" s="13"/>
    </row>
  </sheetData>
  <sheetProtection/>
  <mergeCells count="2">
    <mergeCell ref="A6:A7"/>
    <mergeCell ref="B6:E6"/>
  </mergeCells>
  <hyperlinks>
    <hyperlink ref="E1" location="Contents!A1" display="Contents"/>
    <hyperlink ref="A147:B147" location="Contents!A1" display="Click here to go to contents page"/>
    <hyperlink ref="A145:B145" location="Definitions!A1" display="Click here to see notes, definitions, and source"/>
  </hyperlinks>
  <printOptions horizontalCentered="1"/>
  <pageMargins left="0.45" right="0.45" top="0.5" bottom="0.52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HE_LevResFee Sheet 2</dc:title>
  <dc:subject/>
  <dc:creator>Deborah Wilson</dc:creator>
  <cp:keywords/>
  <dc:description/>
  <cp:lastModifiedBy>Deborah Wilson </cp:lastModifiedBy>
  <cp:lastPrinted>2019-12-03T16:28:04Z</cp:lastPrinted>
  <dcterms:created xsi:type="dcterms:W3CDTF">2008-09-24T20:01:58Z</dcterms:created>
  <dcterms:modified xsi:type="dcterms:W3CDTF">2019-12-03T16:44:31Z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